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svg" ContentType="image/svg+xml"/>
  <Default Extension="png" ContentType="image/png"/>
  <Default Extension="bin" ContentType="application/vnd.openxmlformats-officedocument.spreadsheetml.printerSettings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3" /><Relationship Type="http://schemas.openxmlformats.org/package/2006/relationships/metadata/core-properties" Target="/docProps/core.xml" Id="rId2" /><Relationship Type="http://schemas.openxmlformats.org/officeDocument/2006/relationships/officeDocument" Target="/xl/workbook.xml" Id="rId1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26"/>
  <workbookPr filterPrivacy="1" codeName="ThisWorkbook"/>
  <xr:revisionPtr revIDLastSave="161" documentId="13_ncr:1_{E072FA0A-CC4A-4937-AA9B-136BAE0BA17C}" xr6:coauthVersionLast="47" xr6:coauthVersionMax="47" xr10:uidLastSave="{722D10A6-7878-48BA-A30E-F804730D0A89}"/>
  <bookViews>
    <workbookView xWindow="-120" yWindow="-120" windowWidth="29040" windowHeight="17640" xr2:uid="{00000000-000D-0000-FFFF-FFFF00000000}"/>
  </bookViews>
  <sheets>
    <sheet name="Planificador de fiestas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50" i="6" l="1"/>
  <c r="P121" i="6" l="1"/>
  <c r="O47" i="6" s="1"/>
  <c r="P112" i="6"/>
  <c r="O46" i="6" s="1"/>
  <c r="P102" i="6"/>
  <c r="P96" i="6"/>
  <c r="O44" i="6" s="1"/>
  <c r="P86" i="6"/>
  <c r="O43" i="6" s="1"/>
  <c r="P74" i="6"/>
  <c r="O42" i="6" s="1"/>
  <c r="P64" i="6"/>
  <c r="O41" i="6" s="1"/>
  <c r="C47" i="6"/>
  <c r="C46" i="6"/>
  <c r="O45" i="6"/>
  <c r="C45" i="6"/>
  <c r="C44" i="6"/>
  <c r="C43" i="6"/>
  <c r="C42" i="6"/>
  <c r="C41" i="6"/>
  <c r="O40" i="6"/>
  <c r="C40" i="6"/>
  <c r="T43" i="6" l="1"/>
  <c r="T46" i="6" s="1"/>
  <c r="J43" i="6" l="1"/>
  <c r="J44" i="6"/>
  <c r="J47" i="6"/>
  <c r="J46" i="6"/>
  <c r="J45" i="6"/>
  <c r="J42" i="6"/>
  <c r="J40" i="6"/>
  <c r="J41" i="6"/>
</calcChain>
</file>

<file path=xl/sharedStrings.xml><?xml version="1.0" encoding="utf-8"?>
<sst xmlns="http://schemas.openxmlformats.org/spreadsheetml/2006/main" count="155" uniqueCount="99">
  <si>
    <t>NOMBRE DE LA FIESTA/TÍTULO DEL EVENTO</t>
  </si>
  <si>
    <t>LOCAL/UBICACIÓN</t>
  </si>
  <si>
    <t>INFORMACIÓN ADICIONAL</t>
  </si>
  <si>
    <t>3 semanas antes</t>
  </si>
  <si>
    <t>✔</t>
  </si>
  <si>
    <t>✖</t>
  </si>
  <si>
    <t>☐</t>
  </si>
  <si>
    <t>NOMBRE</t>
  </si>
  <si>
    <t>Pedro Armijo</t>
  </si>
  <si>
    <t>Kalle Persson</t>
  </si>
  <si>
    <t>Beatriz Melgar</t>
  </si>
  <si>
    <t>Eulalia Terán</t>
  </si>
  <si>
    <t>Víctor Alcalá</t>
  </si>
  <si>
    <t>Isabel Robledo</t>
  </si>
  <si>
    <t>CATEGORÍA</t>
  </si>
  <si>
    <t>Lugar</t>
  </si>
  <si>
    <t>Alquiler del local</t>
  </si>
  <si>
    <t>Alquiler de equipos</t>
  </si>
  <si>
    <t>Mesas o sillas adicionales</t>
  </si>
  <si>
    <t>Equipamiento de AV</t>
  </si>
  <si>
    <t>Personal de AV</t>
  </si>
  <si>
    <t>Plantilla específica del local</t>
  </si>
  <si>
    <t>Catering específico del local</t>
  </si>
  <si>
    <t>Seguridad</t>
  </si>
  <si>
    <t>Montar</t>
  </si>
  <si>
    <t>Limpieza</t>
  </si>
  <si>
    <t>Decoración</t>
  </si>
  <si>
    <t>Mantelería</t>
  </si>
  <si>
    <t>Loza / cubiertos /cristalería</t>
  </si>
  <si>
    <t>Iluminación</t>
  </si>
  <si>
    <t>Indicaciones adicionales</t>
  </si>
  <si>
    <t>Mobiliario adicional</t>
  </si>
  <si>
    <t>Elementos decorativos adicionales</t>
  </si>
  <si>
    <t>Comida / Bebidas</t>
  </si>
  <si>
    <t>Comida</t>
  </si>
  <si>
    <t>Bebidas</t>
  </si>
  <si>
    <t>Tarta</t>
  </si>
  <si>
    <t>Personal de catering</t>
  </si>
  <si>
    <t>Bar</t>
  </si>
  <si>
    <t>Personal de bar adicional</t>
  </si>
  <si>
    <t>Carrito de café</t>
  </si>
  <si>
    <t>Comida para llevar / Bebidas</t>
  </si>
  <si>
    <t>Entretenimiento</t>
  </si>
  <si>
    <t>Música / DJ</t>
  </si>
  <si>
    <t>Artistas</t>
  </si>
  <si>
    <t>Alquileres de juegos</t>
  </si>
  <si>
    <t>Alquileres adicionales</t>
  </si>
  <si>
    <t>Producción de vídeo</t>
  </si>
  <si>
    <t>Gráficos de presentación</t>
  </si>
  <si>
    <t>Documentación del evento</t>
  </si>
  <si>
    <t>Fotógrafo</t>
  </si>
  <si>
    <t>Camarógrafo</t>
  </si>
  <si>
    <t>Servicios de invitados / asistentes</t>
  </si>
  <si>
    <t>Transporte</t>
  </si>
  <si>
    <t>Alojamiento</t>
  </si>
  <si>
    <t>Almacenamiento</t>
  </si>
  <si>
    <t>Estaciones de carga</t>
  </si>
  <si>
    <t>Souvenirs</t>
  </si>
  <si>
    <t>Regalos</t>
  </si>
  <si>
    <t>Invitaciones</t>
  </si>
  <si>
    <t>Impresión de invitaciones</t>
  </si>
  <si>
    <t>Sobres</t>
  </si>
  <si>
    <t>Envío / Correos</t>
  </si>
  <si>
    <t>Diseño</t>
  </si>
  <si>
    <t>Tarjetas de agradecimiento</t>
  </si>
  <si>
    <t>Otros</t>
  </si>
  <si>
    <t>Elegir un tema para la fiesta</t>
  </si>
  <si>
    <t>Hacer la lista de invitados</t>
  </si>
  <si>
    <t xml:space="preserve">Elegir una ubicación </t>
  </si>
  <si>
    <t>Comprar invitaciones</t>
  </si>
  <si>
    <t>Preparar menú</t>
  </si>
  <si>
    <t>Enviar invitaciones</t>
  </si>
  <si>
    <t>Planificador de fiestas</t>
  </si>
  <si>
    <t>INVITACIÓN</t>
  </si>
  <si>
    <t>PORCENTAJE DE PRESUPUESTO</t>
  </si>
  <si>
    <t>ASISTENTES</t>
  </si>
  <si>
    <t>Lista de comprobación de planificación de la fiesta</t>
  </si>
  <si>
    <t>Lista de invitados</t>
  </si>
  <si>
    <t>Presupuesto de la fiesta</t>
  </si>
  <si>
    <t>SUBTOTALES</t>
  </si>
  <si>
    <t>1 semana antes</t>
  </si>
  <si>
    <t>GRACIAS</t>
  </si>
  <si>
    <t>IMPORTE</t>
  </si>
  <si>
    <t>Pedir comidas</t>
  </si>
  <si>
    <t>Comprar suministros</t>
  </si>
  <si>
    <t>Hacer artículos de manualidades</t>
  </si>
  <si>
    <t>Comprar tarjetas de agradecimiento</t>
  </si>
  <si>
    <t>TOTAL DE PRESUPUESTO</t>
  </si>
  <si>
    <t>TOTAL DE GASTOS</t>
  </si>
  <si>
    <t>DIFERENCIA</t>
  </si>
  <si>
    <t>COMENTARIOS</t>
  </si>
  <si>
    <t>FECHA Y HORA DEL EVENTO</t>
  </si>
  <si>
    <t>Jorge Alcalá</t>
  </si>
  <si>
    <t>Elvira Cano</t>
  </si>
  <si>
    <t>Íker Arteaga</t>
  </si>
  <si>
    <t>Día de la fiesta</t>
  </si>
  <si>
    <t>Recoger comidas/hielo/decoración</t>
  </si>
  <si>
    <t>Montar fiesta</t>
  </si>
  <si>
    <t>Disfrutar de todo el trabajo duro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</si>
</sst>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2" formatCode="_-&quot;$&quot;* #,##0_-;\-&quot;$&quot;* #,##0_-;_-&quot;$&quot;* &quot;-&quot;_-;_-@_-"/>
    <numFmt numFmtId="164" formatCode="_(* #,##0_);_(* \(#,##0\);_(* &quot;-&quot;_);_(@_)"/>
    <numFmt numFmtId="165" formatCode="_(* #,##0.00_);_(* \(#,##0.00\);_(* &quot;-&quot;??_);_(@_)"/>
    <numFmt numFmtId="166" formatCode="d"/>
    <numFmt numFmtId="167" formatCode="#,##0.00\ &quot;$&quot;"/>
  </numFmts>
  <fonts count="35" x14ac:knownFonts="1">
    <font>
      <sz val="11"/>
      <color theme="1" tint="0.249946592608417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4"/>
      <name val="Calibri"/>
      <family val="2"/>
      <scheme val="minor"/>
    </font>
    <font>
      <b/>
      <sz val="20"/>
      <color theme="4"/>
      <name val="Calibri"/>
      <family val="2"/>
      <scheme val="minor"/>
    </font>
    <font>
      <b/>
      <sz val="16"/>
      <color theme="1" tint="0.3499862666707358"/>
      <name val="Calibri"/>
      <family val="2"/>
      <scheme val="minor"/>
    </font>
    <font>
      <b/>
      <sz val="36"/>
      <color theme="1" tint="0.3499862666707358"/>
      <name val="Calibri"/>
      <family val="2"/>
      <scheme val="major"/>
    </font>
    <font>
      <sz val="11"/>
      <color theme="1" tint="0.249946592608417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20"/>
      <color theme="4"/>
      <name val="Calibri"/>
      <family val="2"/>
      <scheme val="minor"/>
    </font>
    <font>
      <sz val="20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 tint="0.249946592608417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22"/>
      <color theme="4"/>
      <name val="Calibri"/>
      <family val="2"/>
      <scheme val="minor"/>
    </font>
    <font>
      <sz val="24"/>
      <color theme="4"/>
      <name val="Calibri"/>
      <family val="2"/>
      <scheme val="minor"/>
    </font>
    <font>
      <b/>
      <sz val="11"/>
      <color theme="1" tint="4.99893185216834E-2"/>
      <name val="Calibri"/>
      <family val="2"/>
      <scheme val="minor"/>
    </font>
    <font>
      <sz val="11"/>
      <color theme="1" tint="4.99893185216834E-2"/>
      <name val="Calibri"/>
      <family val="2"/>
      <scheme val="minor"/>
    </font>
    <font>
      <sz val="40"/>
      <color rgb="FF0070C0"/>
      <name val="Calibri"/>
      <family val="2"/>
      <scheme val="major"/>
    </font>
    <font>
      <sz val="20"/>
      <color theme="1" tint="0.249946592608417"/>
      <name val="Calibri"/>
      <family val="2"/>
      <scheme val="major"/>
    </font>
    <font>
      <sz val="20"/>
      <color theme="0"/>
      <name val="Calibri"/>
      <family val="2"/>
      <scheme val="major"/>
    </font>
    <font>
      <sz val="14"/>
      <color theme="1" tint="0.249946592608417"/>
      <name val="Calibri"/>
      <family val="2"/>
      <scheme val="minor"/>
    </font>
    <font>
      <sz val="14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7999816888943144"/>
        <bgColor indexed="64"/>
      </patternFill>
    </fill>
    <fill>
      <patternFill patternType="solid">
        <fgColor theme="1" tint="0.3499862666707358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60">
    <border>
      <left/>
      <right/>
      <top/>
      <bottom/>
      <diagonal/>
    </border>
    <border>
      <left style="thin">
        <color theme="0" tint="-0.14996795556505021"/>
      </left>
      <right/>
      <top style="medium">
        <color theme="4"/>
      </top>
      <bottom style="thin">
        <color theme="4"/>
      </bottom>
      <diagonal/>
    </border>
    <border>
      <left style="medium">
        <color theme="4"/>
      </left>
      <right/>
      <top/>
      <bottom/>
      <diagonal/>
    </border>
    <border>
      <left style="thick">
        <color theme="0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medium">
        <color theme="0" tint="-0.249946592608417"/>
      </left>
      <right/>
      <top style="medium">
        <color theme="0" tint="-0.249946592608417"/>
      </top>
      <bottom style="dotted">
        <color theme="0" tint="-0.249946592608417"/>
      </bottom>
      <diagonal/>
    </border>
    <border>
      <left/>
      <right/>
      <top style="medium">
        <color theme="0" tint="-0.249946592608417"/>
      </top>
      <bottom style="dotted">
        <color theme="0" tint="-0.249946592608417"/>
      </bottom>
      <diagonal/>
    </border>
    <border>
      <left/>
      <right style="medium">
        <color theme="0" tint="-0.249946592608417"/>
      </right>
      <top style="medium">
        <color theme="0" tint="-0.249946592608417"/>
      </top>
      <bottom style="dotted">
        <color theme="0" tint="-0.249946592608417"/>
      </bottom>
      <diagonal/>
    </border>
    <border>
      <left style="medium">
        <color theme="0" tint="-0.249946592608417"/>
      </left>
      <right/>
      <top style="dotted">
        <color theme="0" tint="-0.249946592608417"/>
      </top>
      <bottom style="dotted">
        <color theme="0" tint="-0.249946592608417"/>
      </bottom>
      <diagonal/>
    </border>
    <border>
      <left/>
      <right/>
      <top style="dotted">
        <color theme="0" tint="-0.249946592608417"/>
      </top>
      <bottom style="dotted">
        <color theme="0" tint="-0.249946592608417"/>
      </bottom>
      <diagonal/>
    </border>
    <border>
      <left/>
      <right style="medium">
        <color theme="0" tint="-0.249946592608417"/>
      </right>
      <top style="dotted">
        <color theme="0" tint="-0.249946592608417"/>
      </top>
      <bottom style="dotted">
        <color theme="0" tint="-0.249946592608417"/>
      </bottom>
      <diagonal/>
    </border>
    <border>
      <left style="medium">
        <color theme="0" tint="-0.249946592608417"/>
      </left>
      <right/>
      <top style="dotted">
        <color theme="0" tint="-0.249946592608417"/>
      </top>
      <bottom style="medium">
        <color theme="0" tint="-0.249946592608417"/>
      </bottom>
      <diagonal/>
    </border>
    <border>
      <left/>
      <right/>
      <top style="dotted">
        <color theme="0" tint="-0.249946592608417"/>
      </top>
      <bottom style="medium">
        <color theme="0" tint="-0.249946592608417"/>
      </bottom>
      <diagonal/>
    </border>
    <border>
      <left/>
      <right style="medium">
        <color theme="0" tint="-0.249946592608417"/>
      </right>
      <top style="dotted">
        <color theme="0" tint="-0.249946592608417"/>
      </top>
      <bottom style="medium">
        <color theme="0" tint="-0.249946592608417"/>
      </bottom>
      <diagonal/>
    </border>
    <border>
      <left style="thick">
        <color theme="0" tint="-0.249946592608417"/>
      </left>
      <right/>
      <top style="thick">
        <color theme="0" tint="-0.249946592608417"/>
      </top>
      <bottom/>
      <diagonal/>
    </border>
    <border>
      <left/>
      <right/>
      <top style="thick">
        <color theme="0" tint="-0.249946592608417"/>
      </top>
      <bottom/>
      <diagonal/>
    </border>
    <border>
      <left/>
      <right style="thick">
        <color theme="0" tint="-0.249946592608417"/>
      </right>
      <top style="thick">
        <color theme="0" tint="-0.249946592608417"/>
      </top>
      <bottom/>
      <diagonal/>
    </border>
    <border>
      <left style="thick">
        <color theme="0" tint="-0.249946592608417"/>
      </left>
      <right/>
      <top/>
      <bottom/>
      <diagonal/>
    </border>
    <border>
      <left/>
      <right style="thick">
        <color theme="0" tint="-0.249946592608417"/>
      </right>
      <top/>
      <bottom/>
      <diagonal/>
    </border>
    <border>
      <left style="thick">
        <color theme="0" tint="-0.249946592608417"/>
      </left>
      <right/>
      <top/>
      <bottom style="thick">
        <color theme="0" tint="-0.249946592608417"/>
      </bottom>
      <diagonal/>
    </border>
    <border>
      <left/>
      <right/>
      <top/>
      <bottom style="thick">
        <color theme="0" tint="-0.249946592608417"/>
      </bottom>
      <diagonal/>
    </border>
    <border>
      <left/>
      <right style="thick">
        <color theme="0" tint="-0.249946592608417"/>
      </right>
      <top/>
      <bottom style="thick">
        <color theme="0" tint="-0.249946592608417"/>
      </bottom>
      <diagonal/>
    </border>
    <border>
      <left style="thin">
        <color theme="4" tint="0.3999450666829432"/>
      </left>
      <right style="thin">
        <color theme="4" tint="0.3999450666829432"/>
      </right>
      <top style="thin">
        <color theme="4" tint="0.3999450666829432"/>
      </top>
      <bottom style="thin">
        <color theme="4" tint="0.3999450666829432"/>
      </bottom>
      <diagonal/>
    </border>
    <border>
      <left style="thin">
        <color theme="4" tint="0.3999450666829432"/>
      </left>
      <right/>
      <top style="thin">
        <color theme="4" tint="0.3999450666829432"/>
      </top>
      <bottom style="thin">
        <color theme="4" tint="0.3999450666829432"/>
      </bottom>
      <diagonal/>
    </border>
    <border>
      <left/>
      <right/>
      <top style="thin">
        <color theme="4" tint="0.3999450666829432"/>
      </top>
      <bottom style="thin">
        <color theme="4" tint="0.3999450666829432"/>
      </bottom>
      <diagonal/>
    </border>
    <border>
      <left/>
      <right style="thin">
        <color theme="4" tint="0.3999450666829432"/>
      </right>
      <top style="thin">
        <color theme="4" tint="0.3999450666829432"/>
      </top>
      <bottom style="thin">
        <color theme="4" tint="0.3999450666829432"/>
      </bottom>
      <diagonal/>
    </border>
    <border>
      <left style="thin">
        <color theme="4" tint="0.3999450666829432"/>
      </left>
      <right/>
      <top style="thin">
        <color theme="4" tint="0.3999450666829432"/>
      </top>
      <bottom style="thin">
        <color theme="4" tint="0.3999145481734672"/>
      </bottom>
      <diagonal/>
    </border>
    <border>
      <left/>
      <right/>
      <top style="thin">
        <color theme="4" tint="0.3999450666829432"/>
      </top>
      <bottom style="thin">
        <color theme="4" tint="0.3999145481734672"/>
      </bottom>
      <diagonal/>
    </border>
    <border>
      <left/>
      <right style="thin">
        <color theme="4" tint="0.3999145481734672"/>
      </right>
      <top style="thin">
        <color theme="4" tint="0.3999450666829432"/>
      </top>
      <bottom style="thin">
        <color theme="4" tint="0.3999145481734672"/>
      </bottom>
      <diagonal/>
    </border>
    <border>
      <left style="thick">
        <color theme="0" tint="-0.249946592608417"/>
      </left>
      <right/>
      <top/>
      <bottom style="dotted">
        <color theme="4" tint="-0.249946592608417"/>
      </bottom>
      <diagonal/>
    </border>
    <border>
      <left/>
      <right/>
      <top/>
      <bottom style="dotted">
        <color theme="4" tint="-0.249946592608417"/>
      </bottom>
      <diagonal/>
    </border>
    <border>
      <left style="thick">
        <color theme="0" tint="-0.249946592608417"/>
      </left>
      <right/>
      <top style="dotted">
        <color theme="4" tint="-0.249946592608417"/>
      </top>
      <bottom style="dotted">
        <color theme="4" tint="-0.249946592608417"/>
      </bottom>
      <diagonal/>
    </border>
    <border>
      <left/>
      <right/>
      <top style="dotted">
        <color theme="4" tint="-0.249946592608417"/>
      </top>
      <bottom style="dotted">
        <color theme="4" tint="-0.249946592608417"/>
      </bottom>
      <diagonal/>
    </border>
    <border>
      <left style="thick">
        <color theme="0" tint="-0.249946592608417"/>
      </left>
      <right/>
      <top style="dotted">
        <color theme="4" tint="-0.249946592608417"/>
      </top>
      <bottom style="thick">
        <color theme="0" tint="-0.249946592608417"/>
      </bottom>
      <diagonal/>
    </border>
    <border>
      <left/>
      <right/>
      <top style="dotted">
        <color theme="4" tint="-0.249946592608417"/>
      </top>
      <bottom style="thick">
        <color theme="0" tint="-0.249946592608417"/>
      </bottom>
      <diagonal/>
    </border>
    <border>
      <left style="thick">
        <color theme="0" tint="-0.249946592608417"/>
      </left>
      <right/>
      <top/>
      <bottom style="dotted">
        <color theme="0" tint="-0.249946592608417"/>
      </bottom>
      <diagonal/>
    </border>
    <border>
      <left/>
      <right/>
      <top/>
      <bottom style="dotted">
        <color theme="0" tint="-0.249946592608417"/>
      </bottom>
      <diagonal/>
    </border>
    <border>
      <left/>
      <right style="thick">
        <color theme="0" tint="-0.249946592608417"/>
      </right>
      <top/>
      <bottom style="dotted">
        <color theme="0" tint="-0.249946592608417"/>
      </bottom>
      <diagonal/>
    </border>
    <border>
      <left style="thick">
        <color theme="0" tint="-0.249946592608417"/>
      </left>
      <right/>
      <top style="dotted">
        <color theme="0" tint="-0.249946592608417"/>
      </top>
      <bottom style="dotted">
        <color theme="0" tint="-0.249946592608417"/>
      </bottom>
      <diagonal/>
    </border>
    <border>
      <left style="thick">
        <color theme="0" tint="-0.249946592608417"/>
      </left>
      <right/>
      <top style="dotted">
        <color theme="0" tint="-0.249946592608417"/>
      </top>
      <bottom style="thick">
        <color theme="0" tint="-0.249946592608417"/>
      </bottom>
      <diagonal/>
    </border>
    <border>
      <left/>
      <right/>
      <top style="dotted">
        <color theme="0" tint="-0.249946592608417"/>
      </top>
      <bottom style="thick">
        <color theme="0" tint="-0.249946592608417"/>
      </bottom>
      <diagonal/>
    </border>
    <border>
      <left/>
      <right style="thick">
        <color theme="0" tint="-0.249946592608417"/>
      </right>
      <top/>
      <bottom style="dotted">
        <color theme="4" tint="-0.249946592608417"/>
      </bottom>
      <diagonal/>
    </border>
    <border>
      <left/>
      <right style="thick">
        <color theme="0" tint="-0.249946592608417"/>
      </right>
      <top style="dotted">
        <color theme="4" tint="-0.249946592608417"/>
      </top>
      <bottom style="dotted">
        <color theme="4" tint="-0.249946592608417"/>
      </bottom>
      <diagonal/>
    </border>
    <border>
      <left/>
      <right style="thick">
        <color theme="0" tint="-0.249946592608417"/>
      </right>
      <top style="dotted">
        <color theme="4" tint="-0.249946592608417"/>
      </top>
      <bottom style="thick">
        <color theme="0" tint="-0.249946592608417"/>
      </bottom>
      <diagonal/>
    </border>
    <border>
      <left/>
      <right style="thick">
        <color theme="0" tint="-0.249946592608417"/>
      </right>
      <top style="dotted">
        <color theme="0" tint="-0.249946592608417"/>
      </top>
      <bottom style="dotted">
        <color theme="0" tint="-0.249946592608417"/>
      </bottom>
      <diagonal/>
    </border>
    <border>
      <left style="thick">
        <color theme="0" tint="-0.249946592608417"/>
      </left>
      <right/>
      <top style="medium">
        <color theme="0" tint="-0.249946592608417"/>
      </top>
      <bottom style="medium">
        <color theme="0" tint="-0.249946592608417"/>
      </bottom>
      <diagonal/>
    </border>
    <border>
      <left/>
      <right/>
      <top style="medium">
        <color theme="0" tint="-0.249946592608417"/>
      </top>
      <bottom style="medium">
        <color theme="0" tint="-0.249946592608417"/>
      </bottom>
      <diagonal/>
    </border>
    <border>
      <left/>
      <right style="thick">
        <color theme="0" tint="-0.249946592608417"/>
      </right>
      <top style="medium">
        <color theme="0" tint="-0.249946592608417"/>
      </top>
      <bottom style="medium">
        <color theme="0" tint="-0.249946592608417"/>
      </bottom>
      <diagonal/>
    </border>
    <border>
      <left style="medium">
        <color theme="0" tint="-0.249946592608417"/>
      </left>
      <right/>
      <top style="medium">
        <color theme="0" tint="-0.249946592608417"/>
      </top>
      <bottom style="medium">
        <color theme="0" tint="-0.249946592608417"/>
      </bottom>
      <diagonal/>
    </border>
    <border>
      <left/>
      <right style="medium">
        <color theme="0" tint="-0.249946592608417"/>
      </right>
      <top style="medium">
        <color theme="0" tint="-0.249946592608417"/>
      </top>
      <bottom style="medium">
        <color theme="0" tint="-0.249946592608417"/>
      </bottom>
      <diagonal/>
    </border>
    <border>
      <left style="thick">
        <color theme="0" tint="-0.249946592608417"/>
      </left>
      <right/>
      <top style="medium">
        <color theme="0" tint="-0.249946592608417"/>
      </top>
      <bottom style="dotted">
        <color theme="0" tint="-0.249946592608417"/>
      </bottom>
      <diagonal/>
    </border>
    <border>
      <left/>
      <right style="thick">
        <color theme="0" tint="-0.249946592608417"/>
      </right>
      <top style="medium">
        <color theme="0" tint="-0.249946592608417"/>
      </top>
      <bottom style="dotted">
        <color theme="0" tint="-0.249946592608417"/>
      </bottom>
      <diagonal/>
    </border>
    <border>
      <left style="thick">
        <color theme="0" tint="-0.249946592608417"/>
      </left>
      <right/>
      <top style="dotted">
        <color theme="0" tint="-0.249946592608417"/>
      </top>
      <bottom style="medium">
        <color theme="0" tint="-0.249946592608417"/>
      </bottom>
      <diagonal/>
    </border>
    <border>
      <left/>
      <right style="thick">
        <color theme="0" tint="-0.249946592608417"/>
      </right>
      <top style="dotted">
        <color theme="0" tint="-0.249946592608417"/>
      </top>
      <bottom style="medium">
        <color theme="0" tint="-0.249946592608417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0" fontId="6" fillId="0" borderId="0" applyNumberFormat="0" applyFill="0" applyBorder="0" applyAlignment="0" applyProtection="0"/>
    <xf numFmtId="0" fontId="3" fillId="0" borderId="0" applyNumberFormat="0" applyAlignment="0" applyProtection="0"/>
    <xf numFmtId="0" fontId="11" fillId="9" borderId="3" applyNumberFormat="0" applyAlignment="0" applyProtection="0"/>
    <xf numFmtId="14" fontId="8" fillId="2" borderId="2" applyProtection="0">
      <alignment horizontal="center" vertical="center"/>
    </xf>
    <xf numFmtId="166" fontId="12" fillId="9" borderId="3" applyProtection="0">
      <alignment horizontal="center" vertical="center"/>
    </xf>
    <xf numFmtId="0" fontId="4" fillId="0" borderId="1" applyBorder="0">
      <alignment vertical="center"/>
    </xf>
    <xf numFmtId="0" fontId="5" fillId="0" borderId="0">
      <alignment horizontal="left" vertical="center" wrapText="1" indent="1"/>
    </xf>
    <xf numFmtId="0" fontId="7" fillId="0" borderId="0" applyNumberFormat="0" applyFont="0" applyFill="0" applyBorder="0">
      <alignment horizontal="left" vertical="top" wrapText="1" indent="1"/>
    </xf>
    <xf numFmtId="0" fontId="7" fillId="0" borderId="4" applyNumberFormat="0" applyFont="0" applyFill="0">
      <alignment horizontal="left" vertical="top" wrapText="1" indent="1"/>
    </xf>
    <xf numFmtId="0" fontId="10" fillId="0" borderId="0">
      <alignment horizontal="left" vertical="center" wrapText="1" indent="1"/>
    </xf>
    <xf numFmtId="166" fontId="9" fillId="4" borderId="3" applyNumberFormat="0" applyFont="0" applyBorder="0" applyAlignment="0">
      <alignment horizontal="center" vertical="center"/>
    </xf>
    <xf numFmtId="166" fontId="9" fillId="5" borderId="3" applyNumberFormat="0" applyFont="0" applyBorder="0" applyAlignment="0">
      <alignment horizontal="center" vertical="center"/>
    </xf>
    <xf numFmtId="166" fontId="9" fillId="6" borderId="3" applyNumberFormat="0" applyFont="0" applyBorder="0" applyAlignment="0">
      <alignment horizontal="center" vertical="center"/>
    </xf>
    <xf numFmtId="166" fontId="9" fillId="7" borderId="3" applyNumberFormat="0" applyFont="0" applyBorder="0" applyAlignment="0">
      <alignment horizontal="center" vertical="center"/>
    </xf>
    <xf numFmtId="166" fontId="9" fillId="2" borderId="3" applyNumberFormat="0" applyFont="0" applyBorder="0" applyAlignment="0">
      <alignment horizontal="center" vertical="center"/>
    </xf>
    <xf numFmtId="166" fontId="9" fillId="3" borderId="3" applyNumberFormat="0" applyFont="0" applyBorder="0" applyAlignment="0">
      <alignment horizontal="center" vertical="center"/>
    </xf>
    <xf numFmtId="166" fontId="9" fillId="8" borderId="3" applyNumberFormat="0" applyFont="0" applyBorder="0" applyAlignment="0">
      <alignment horizontal="center" vertical="center"/>
    </xf>
    <xf numFmtId="167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26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9" fillId="20" borderId="54" applyNumberFormat="0" applyAlignment="0" applyProtection="0"/>
    <xf numFmtId="0" fontId="30" fillId="21" borderId="55" applyNumberFormat="0" applyAlignment="0" applyProtection="0"/>
    <xf numFmtId="0" fontId="31" fillId="0" borderId="56" applyNumberFormat="0" applyFill="0" applyAlignment="0" applyProtection="0"/>
    <xf numFmtId="0" fontId="13" fillId="22" borderId="57" applyNumberFormat="0" applyAlignment="0" applyProtection="0"/>
    <xf numFmtId="0" fontId="32" fillId="0" borderId="0" applyNumberFormat="0" applyFill="0" applyBorder="0" applyAlignment="0" applyProtection="0"/>
    <xf numFmtId="0" fontId="7" fillId="23" borderId="58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59" applyNumberFormat="0" applyFill="0" applyAlignment="0" applyProtection="0"/>
    <xf numFmtId="0" fontId="14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4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4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4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4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4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</cellStyleXfs>
  <cellXfs count="145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10" borderId="0" xfId="0" applyFill="1" applyAlignment="1" applyProtection="1">
      <alignment horizontal="center"/>
      <protection locked="0"/>
    </xf>
    <xf numFmtId="0" fontId="15" fillId="10" borderId="0" xfId="0" applyFont="1" applyFill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15" fillId="10" borderId="0" xfId="0" applyFont="1" applyFill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Alignment="1" applyProtection="1">
      <alignment horizontal="left" indent="3"/>
      <protection locked="0"/>
    </xf>
    <xf numFmtId="0" fontId="0" fillId="10" borderId="0" xfId="0" applyFill="1" applyProtection="1">
      <protection locked="0"/>
    </xf>
    <xf numFmtId="0" fontId="0" fillId="10" borderId="0" xfId="0" applyFill="1" applyAlignment="1" applyProtection="1">
      <alignment horizontal="left" indent="3"/>
      <protection locked="0"/>
    </xf>
    <xf numFmtId="0" fontId="0" fillId="0" borderId="0" xfId="0" applyAlignment="1">
      <alignment horizontal="left" indent="3"/>
    </xf>
    <xf numFmtId="0" fontId="0" fillId="10" borderId="0" xfId="0" applyFill="1"/>
    <xf numFmtId="0" fontId="0" fillId="10" borderId="0" xfId="0" applyFill="1" applyAlignment="1">
      <alignment horizontal="left" indent="3"/>
    </xf>
    <xf numFmtId="0" fontId="13" fillId="10" borderId="0" xfId="0" applyFont="1" applyFill="1" applyAlignment="1">
      <alignment horizontal="left" vertical="center" indent="1"/>
    </xf>
    <xf numFmtId="0" fontId="0" fillId="10" borderId="0" xfId="0" applyFill="1" applyAlignment="1">
      <alignment vertical="center"/>
    </xf>
    <xf numFmtId="0" fontId="0" fillId="10" borderId="0" xfId="0" applyFill="1" applyAlignment="1">
      <alignment horizontal="left" vertical="center"/>
    </xf>
    <xf numFmtId="0" fontId="16" fillId="10" borderId="0" xfId="0" applyFont="1" applyFill="1" applyAlignment="1">
      <alignment horizontal="left" vertical="center"/>
    </xf>
    <xf numFmtId="0" fontId="0" fillId="10" borderId="0" xfId="0" applyFill="1" applyAlignment="1">
      <alignment horizontal="left"/>
    </xf>
    <xf numFmtId="0" fontId="19" fillId="0" borderId="5" xfId="0" applyFont="1" applyBorder="1" applyAlignment="1" applyProtection="1">
      <alignment horizontal="left" indent="1"/>
      <protection locked="0"/>
    </xf>
    <xf numFmtId="0" fontId="19" fillId="0" borderId="8" xfId="0" applyFont="1" applyBorder="1" applyAlignment="1" applyProtection="1">
      <alignment horizontal="left" indent="1"/>
      <protection locked="0"/>
    </xf>
    <xf numFmtId="0" fontId="19" fillId="0" borderId="11" xfId="0" applyFont="1" applyBorder="1" applyAlignment="1" applyProtection="1">
      <alignment horizontal="left" indent="1"/>
      <protection locked="0"/>
    </xf>
    <xf numFmtId="0" fontId="0" fillId="6" borderId="0" xfId="0" applyFill="1"/>
    <xf numFmtId="0" fontId="0" fillId="14" borderId="0" xfId="0" applyFill="1" applyAlignment="1">
      <alignment horizontal="left" indent="3"/>
    </xf>
    <xf numFmtId="0" fontId="0" fillId="14" borderId="0" xfId="0" applyFill="1"/>
    <xf numFmtId="0" fontId="0" fillId="15" borderId="0" xfId="0" applyFill="1" applyAlignment="1">
      <alignment horizontal="left" indent="3"/>
    </xf>
    <xf numFmtId="0" fontId="0" fillId="15" borderId="0" xfId="0" applyFill="1"/>
    <xf numFmtId="0" fontId="21" fillId="15" borderId="0" xfId="0" applyFont="1" applyFill="1" applyAlignment="1">
      <alignment vertical="center"/>
    </xf>
    <xf numFmtId="0" fontId="22" fillId="0" borderId="0" xfId="0" applyFont="1" applyProtection="1">
      <protection locked="0"/>
    </xf>
    <xf numFmtId="0" fontId="22" fillId="0" borderId="0" xfId="0" applyFont="1"/>
    <xf numFmtId="0" fontId="22" fillId="0" borderId="0" xfId="0" applyFont="1" applyAlignment="1">
      <alignment horizontal="left" indent="3"/>
    </xf>
    <xf numFmtId="0" fontId="22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24" fillId="1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24" fillId="10" borderId="0" xfId="0" applyFont="1" applyFill="1" applyAlignment="1">
      <alignment vertical="top"/>
    </xf>
    <xf numFmtId="0" fontId="23" fillId="0" borderId="0" xfId="0" applyFont="1" applyAlignment="1">
      <alignment vertical="center"/>
    </xf>
    <xf numFmtId="167" fontId="2" fillId="12" borderId="32" xfId="18" applyNumberFormat="1" applyFont="1" applyFill="1" applyBorder="1" applyAlignment="1" applyProtection="1">
      <alignment horizontal="right" vertical="center" indent="4"/>
    </xf>
    <xf numFmtId="167" fontId="2" fillId="12" borderId="42" xfId="18" applyNumberFormat="1" applyFont="1" applyFill="1" applyBorder="1" applyAlignment="1" applyProtection="1">
      <alignment horizontal="right" vertical="center" indent="4"/>
    </xf>
    <xf numFmtId="167" fontId="2" fillId="11" borderId="32" xfId="18" applyNumberFormat="1" applyFont="1" applyFill="1" applyBorder="1" applyAlignment="1" applyProtection="1">
      <alignment horizontal="right" vertical="center" indent="4"/>
    </xf>
    <xf numFmtId="167" fontId="2" fillId="11" borderId="42" xfId="18" applyNumberFormat="1" applyFont="1" applyFill="1" applyBorder="1" applyAlignment="1" applyProtection="1">
      <alignment horizontal="right" vertical="center" indent="4"/>
    </xf>
    <xf numFmtId="167" fontId="2" fillId="12" borderId="34" xfId="18" applyNumberFormat="1" applyFont="1" applyFill="1" applyBorder="1" applyAlignment="1" applyProtection="1">
      <alignment horizontal="right" vertical="center" indent="4"/>
    </xf>
    <xf numFmtId="167" fontId="2" fillId="12" borderId="43" xfId="18" applyNumberFormat="1" applyFont="1" applyFill="1" applyBorder="1" applyAlignment="1" applyProtection="1">
      <alignment horizontal="right" vertical="center" indent="4"/>
    </xf>
    <xf numFmtId="0" fontId="13" fillId="14" borderId="14" xfId="0" applyFont="1" applyFill="1" applyBorder="1" applyAlignment="1">
      <alignment horizontal="center" vertical="center"/>
    </xf>
    <xf numFmtId="0" fontId="13" fillId="14" borderId="15" xfId="0" applyFont="1" applyFill="1" applyBorder="1" applyAlignment="1">
      <alignment horizontal="center" vertical="center"/>
    </xf>
    <xf numFmtId="0" fontId="13" fillId="14" borderId="16" xfId="0" applyFont="1" applyFill="1" applyBorder="1" applyAlignment="1">
      <alignment horizontal="center" vertical="center"/>
    </xf>
    <xf numFmtId="167" fontId="17" fillId="0" borderId="17" xfId="18" applyNumberFormat="1" applyFont="1" applyBorder="1" applyAlignment="1" applyProtection="1">
      <alignment horizontal="center" vertical="center"/>
    </xf>
    <xf numFmtId="167" fontId="17" fillId="0" borderId="0" xfId="18" applyNumberFormat="1" applyFont="1" applyBorder="1" applyAlignment="1" applyProtection="1">
      <alignment horizontal="center" vertical="center"/>
    </xf>
    <xf numFmtId="167" fontId="17" fillId="0" borderId="18" xfId="18" applyNumberFormat="1" applyFont="1" applyBorder="1" applyAlignment="1" applyProtection="1">
      <alignment horizontal="center" vertical="center"/>
    </xf>
    <xf numFmtId="0" fontId="13" fillId="14" borderId="17" xfId="0" applyFont="1" applyFill="1" applyBorder="1" applyAlignment="1">
      <alignment horizontal="center" vertical="center"/>
    </xf>
    <xf numFmtId="0" fontId="13" fillId="14" borderId="0" xfId="0" applyFont="1" applyFill="1" applyAlignment="1">
      <alignment horizontal="center" vertical="center"/>
    </xf>
    <xf numFmtId="0" fontId="13" fillId="14" borderId="18" xfId="0" applyFont="1" applyFill="1" applyBorder="1" applyAlignment="1">
      <alignment horizontal="center" vertical="center"/>
    </xf>
    <xf numFmtId="167" fontId="18" fillId="0" borderId="17" xfId="18" applyNumberFormat="1" applyFont="1" applyBorder="1" applyAlignment="1" applyProtection="1">
      <alignment horizontal="center" vertical="center"/>
    </xf>
    <xf numFmtId="167" fontId="18" fillId="0" borderId="0" xfId="18" applyNumberFormat="1" applyFont="1" applyBorder="1" applyAlignment="1" applyProtection="1">
      <alignment horizontal="center" vertical="center"/>
    </xf>
    <xf numFmtId="167" fontId="18" fillId="0" borderId="18" xfId="18" applyNumberFormat="1" applyFont="1" applyBorder="1" applyAlignment="1" applyProtection="1">
      <alignment horizontal="center" vertical="center"/>
    </xf>
    <xf numFmtId="167" fontId="18" fillId="0" borderId="19" xfId="18" applyNumberFormat="1" applyFont="1" applyBorder="1" applyAlignment="1" applyProtection="1">
      <alignment horizontal="center" vertical="center"/>
    </xf>
    <xf numFmtId="167" fontId="18" fillId="0" borderId="20" xfId="18" applyNumberFormat="1" applyFont="1" applyBorder="1" applyAlignment="1" applyProtection="1">
      <alignment horizontal="center" vertical="center"/>
    </xf>
    <xf numFmtId="167" fontId="18" fillId="0" borderId="21" xfId="18" applyNumberFormat="1" applyFont="1" applyBorder="1" applyAlignment="1" applyProtection="1">
      <alignment horizontal="center" vertical="center"/>
    </xf>
    <xf numFmtId="0" fontId="14" fillId="16" borderId="15" xfId="0" applyFont="1" applyFill="1" applyBorder="1" applyAlignment="1">
      <alignment horizontal="center" vertical="center"/>
    </xf>
    <xf numFmtId="0" fontId="14" fillId="13" borderId="15" xfId="0" applyFont="1" applyFill="1" applyBorder="1" applyAlignment="1">
      <alignment horizontal="center" vertical="center"/>
    </xf>
    <xf numFmtId="0" fontId="14" fillId="13" borderId="16" xfId="0" applyFont="1" applyFill="1" applyBorder="1" applyAlignment="1">
      <alignment horizontal="center" vertical="center"/>
    </xf>
    <xf numFmtId="167" fontId="2" fillId="11" borderId="30" xfId="18" applyNumberFormat="1" applyFont="1" applyFill="1" applyBorder="1" applyAlignment="1" applyProtection="1">
      <alignment horizontal="right" vertical="center" indent="4"/>
    </xf>
    <xf numFmtId="167" fontId="2" fillId="11" borderId="41" xfId="18" applyNumberFormat="1" applyFont="1" applyFill="1" applyBorder="1" applyAlignment="1" applyProtection="1">
      <alignment horizontal="right" vertical="center" indent="4"/>
    </xf>
    <xf numFmtId="0" fontId="14" fillId="16" borderId="14" xfId="0" applyFont="1" applyFill="1" applyBorder="1" applyAlignment="1">
      <alignment horizontal="left" vertical="center" indent="1"/>
    </xf>
    <xf numFmtId="0" fontId="14" fillId="13" borderId="15" xfId="0" applyFont="1" applyFill="1" applyBorder="1" applyAlignment="1">
      <alignment horizontal="left" vertical="center" indent="1"/>
    </xf>
    <xf numFmtId="0" fontId="2" fillId="11" borderId="29" xfId="0" applyFont="1" applyFill="1" applyBorder="1" applyAlignment="1">
      <alignment horizontal="left" vertical="center" indent="1"/>
    </xf>
    <xf numFmtId="0" fontId="2" fillId="11" borderId="30" xfId="0" applyFont="1" applyFill="1" applyBorder="1" applyAlignment="1">
      <alignment horizontal="left" vertical="center" indent="1"/>
    </xf>
    <xf numFmtId="0" fontId="2" fillId="12" borderId="31" xfId="0" applyFont="1" applyFill="1" applyBorder="1" applyAlignment="1">
      <alignment horizontal="left" vertical="center" indent="1"/>
    </xf>
    <xf numFmtId="0" fontId="2" fillId="12" borderId="32" xfId="0" applyFont="1" applyFill="1" applyBorder="1" applyAlignment="1">
      <alignment horizontal="left" vertical="center" indent="1"/>
    </xf>
    <xf numFmtId="0" fontId="2" fillId="11" borderId="31" xfId="0" applyFont="1" applyFill="1" applyBorder="1" applyAlignment="1">
      <alignment horizontal="left" vertical="center" indent="1"/>
    </xf>
    <xf numFmtId="0" fontId="2" fillId="11" borderId="32" xfId="0" applyFont="1" applyFill="1" applyBorder="1" applyAlignment="1">
      <alignment horizontal="left" vertical="center" indent="1"/>
    </xf>
    <xf numFmtId="0" fontId="2" fillId="12" borderId="33" xfId="0" applyFont="1" applyFill="1" applyBorder="1" applyAlignment="1">
      <alignment horizontal="left" vertical="center" indent="1"/>
    </xf>
    <xf numFmtId="0" fontId="2" fillId="12" borderId="34" xfId="0" applyFont="1" applyFill="1" applyBorder="1" applyAlignment="1">
      <alignment horizontal="left" vertical="center" indent="1"/>
    </xf>
    <xf numFmtId="9" fontId="2" fillId="11" borderId="30" xfId="19" applyFont="1" applyFill="1" applyBorder="1" applyAlignment="1" applyProtection="1">
      <alignment horizontal="center" vertical="center"/>
    </xf>
    <xf numFmtId="9" fontId="2" fillId="12" borderId="32" xfId="19" applyFont="1" applyFill="1" applyBorder="1" applyAlignment="1" applyProtection="1">
      <alignment horizontal="center" vertical="center"/>
    </xf>
    <xf numFmtId="9" fontId="2" fillId="11" borderId="32" xfId="19" applyFont="1" applyFill="1" applyBorder="1" applyAlignment="1" applyProtection="1">
      <alignment horizontal="center" vertical="center"/>
    </xf>
    <xf numFmtId="9" fontId="2" fillId="12" borderId="34" xfId="19" applyFont="1" applyFill="1" applyBorder="1" applyAlignment="1" applyProtection="1">
      <alignment horizontal="center" vertical="center"/>
    </xf>
    <xf numFmtId="0" fontId="2" fillId="11" borderId="50" xfId="0" applyFont="1" applyFill="1" applyBorder="1" applyAlignment="1" applyProtection="1">
      <alignment horizontal="left" vertical="center" wrapText="1" indent="1"/>
      <protection locked="0"/>
    </xf>
    <xf numFmtId="0" fontId="2" fillId="11" borderId="6" xfId="0" applyFont="1" applyFill="1" applyBorder="1" applyAlignment="1" applyProtection="1">
      <alignment horizontal="left" vertical="center" wrapText="1" indent="1"/>
      <protection locked="0"/>
    </xf>
    <xf numFmtId="0" fontId="2" fillId="11" borderId="38" xfId="0" applyFont="1" applyFill="1" applyBorder="1" applyAlignment="1" applyProtection="1">
      <alignment horizontal="left" vertical="center" wrapText="1" indent="1"/>
      <protection locked="0"/>
    </xf>
    <xf numFmtId="0" fontId="2" fillId="11" borderId="9" xfId="0" applyFont="1" applyFill="1" applyBorder="1" applyAlignment="1" applyProtection="1">
      <alignment horizontal="left" vertical="center" wrapText="1" indent="1"/>
      <protection locked="0"/>
    </xf>
    <xf numFmtId="0" fontId="2" fillId="11" borderId="52" xfId="0" applyFont="1" applyFill="1" applyBorder="1" applyAlignment="1" applyProtection="1">
      <alignment horizontal="left" vertical="center" wrapText="1" indent="1"/>
      <protection locked="0"/>
    </xf>
    <xf numFmtId="0" fontId="2" fillId="11" borderId="12" xfId="0" applyFont="1" applyFill="1" applyBorder="1" applyAlignment="1" applyProtection="1">
      <alignment horizontal="left" vertical="center" wrapText="1" indent="1"/>
      <protection locked="0"/>
    </xf>
    <xf numFmtId="0" fontId="14" fillId="14" borderId="45" xfId="0" applyFont="1" applyFill="1" applyBorder="1" applyAlignment="1" applyProtection="1">
      <alignment horizontal="left" vertical="center" wrapText="1" indent="1"/>
      <protection locked="0"/>
    </xf>
    <xf numFmtId="0" fontId="14" fillId="14" borderId="46" xfId="0" applyFont="1" applyFill="1" applyBorder="1" applyAlignment="1" applyProtection="1">
      <alignment horizontal="left" vertical="center" wrapText="1" indent="1"/>
      <protection locked="0"/>
    </xf>
    <xf numFmtId="1" fontId="2" fillId="11" borderId="9" xfId="19" applyNumberFormat="1" applyFont="1" applyFill="1" applyBorder="1" applyAlignment="1" applyProtection="1">
      <alignment horizontal="left" vertical="center" wrapText="1" indent="1"/>
      <protection locked="0"/>
    </xf>
    <xf numFmtId="1" fontId="2" fillId="11" borderId="44" xfId="19" applyNumberFormat="1" applyFont="1" applyFill="1" applyBorder="1" applyAlignment="1" applyProtection="1">
      <alignment horizontal="left" vertical="center" wrapText="1" indent="1"/>
      <protection locked="0"/>
    </xf>
    <xf numFmtId="1" fontId="2" fillId="11" borderId="12" xfId="19" applyNumberFormat="1" applyFont="1" applyFill="1" applyBorder="1" applyAlignment="1" applyProtection="1">
      <alignment horizontal="left" vertical="center" wrapText="1" indent="1"/>
      <protection locked="0"/>
    </xf>
    <xf numFmtId="1" fontId="2" fillId="11" borderId="53" xfId="19" applyNumberFormat="1" applyFont="1" applyFill="1" applyBorder="1" applyAlignment="1" applyProtection="1">
      <alignment horizontal="left" vertical="center" wrapText="1" indent="1"/>
      <protection locked="0"/>
    </xf>
    <xf numFmtId="0" fontId="14" fillId="16" borderId="14" xfId="0" applyFont="1" applyFill="1" applyBorder="1" applyAlignment="1">
      <alignment horizontal="left" vertical="center" wrapText="1" indent="1"/>
    </xf>
    <xf numFmtId="0" fontId="14" fillId="13" borderId="15" xfId="0" applyFont="1" applyFill="1" applyBorder="1" applyAlignment="1">
      <alignment horizontal="left" vertical="center" wrapText="1" indent="1"/>
    </xf>
    <xf numFmtId="1" fontId="14" fillId="14" borderId="46" xfId="19" applyNumberFormat="1" applyFont="1" applyFill="1" applyBorder="1" applyAlignment="1" applyProtection="1">
      <alignment horizontal="left" vertical="center" wrapText="1" indent="1"/>
      <protection locked="0"/>
    </xf>
    <xf numFmtId="1" fontId="14" fillId="14" borderId="47" xfId="19" applyNumberFormat="1" applyFont="1" applyFill="1" applyBorder="1" applyAlignment="1" applyProtection="1">
      <alignment horizontal="left" vertical="center" wrapText="1" indent="1"/>
      <protection locked="0"/>
    </xf>
    <xf numFmtId="1" fontId="2" fillId="11" borderId="6" xfId="19" applyNumberFormat="1" applyFont="1" applyFill="1" applyBorder="1" applyAlignment="1" applyProtection="1">
      <alignment horizontal="left" vertical="center" wrapText="1" indent="1"/>
      <protection locked="0"/>
    </xf>
    <xf numFmtId="1" fontId="2" fillId="11" borderId="51" xfId="19" applyNumberFormat="1" applyFont="1" applyFill="1" applyBorder="1" applyAlignment="1" applyProtection="1">
      <alignment horizontal="left" vertical="center" wrapText="1" indent="1"/>
      <protection locked="0"/>
    </xf>
    <xf numFmtId="1" fontId="14" fillId="14" borderId="0" xfId="19" applyNumberFormat="1" applyFont="1" applyFill="1" applyBorder="1" applyAlignment="1" applyProtection="1">
      <alignment horizontal="left" vertical="center" wrapText="1" indent="1"/>
      <protection locked="0"/>
    </xf>
    <xf numFmtId="1" fontId="14" fillId="14" borderId="18" xfId="19" applyNumberFormat="1" applyFont="1" applyFill="1" applyBorder="1" applyAlignment="1" applyProtection="1">
      <alignment horizontal="left" vertical="center" wrapText="1" indent="1"/>
      <protection locked="0"/>
    </xf>
    <xf numFmtId="167" fontId="2" fillId="11" borderId="12" xfId="18" applyNumberFormat="1" applyFont="1" applyFill="1" applyBorder="1" applyAlignment="1" applyProtection="1">
      <alignment horizontal="right" vertical="center" wrapText="1" indent="1"/>
      <protection locked="0"/>
    </xf>
    <xf numFmtId="0" fontId="14" fillId="16" borderId="15" xfId="0" applyFont="1" applyFill="1" applyBorder="1" applyAlignment="1">
      <alignment horizontal="left" vertical="center" indent="1"/>
    </xf>
    <xf numFmtId="0" fontId="14" fillId="13" borderId="16" xfId="0" applyFont="1" applyFill="1" applyBorder="1" applyAlignment="1">
      <alignment horizontal="left" vertical="center" indent="1"/>
    </xf>
    <xf numFmtId="167" fontId="14" fillId="14" borderId="46" xfId="18" applyNumberFormat="1" applyFont="1" applyFill="1" applyBorder="1" applyAlignment="1" applyProtection="1">
      <alignment horizontal="right" vertical="center" wrapText="1" indent="1"/>
      <protection locked="0"/>
    </xf>
    <xf numFmtId="167" fontId="2" fillId="11" borderId="6" xfId="18" applyNumberFormat="1" applyFont="1" applyFill="1" applyBorder="1" applyAlignment="1" applyProtection="1">
      <alignment horizontal="right" vertical="center" wrapText="1" indent="1"/>
      <protection locked="0"/>
    </xf>
    <xf numFmtId="167" fontId="2" fillId="11" borderId="9" xfId="18" applyNumberFormat="1" applyFont="1" applyFill="1" applyBorder="1" applyAlignment="1" applyProtection="1">
      <alignment horizontal="right" vertical="center" wrapText="1" indent="1"/>
      <protection locked="0"/>
    </xf>
    <xf numFmtId="167" fontId="14" fillId="14" borderId="0" xfId="18" applyNumberFormat="1" applyFont="1" applyFill="1" applyBorder="1" applyAlignment="1" applyProtection="1">
      <alignment horizontal="right" vertical="center" wrapText="1" indent="1"/>
      <protection locked="0"/>
    </xf>
    <xf numFmtId="0" fontId="14" fillId="16" borderId="15" xfId="0" applyFont="1" applyFill="1" applyBorder="1" applyAlignment="1">
      <alignment horizontal="center" vertical="center" wrapText="1"/>
    </xf>
    <xf numFmtId="0" fontId="14" fillId="13" borderId="15" xfId="0" applyFont="1" applyFill="1" applyBorder="1" applyAlignment="1">
      <alignment horizontal="center" vertical="center" wrapText="1"/>
    </xf>
    <xf numFmtId="0" fontId="14" fillId="14" borderId="17" xfId="0" applyFont="1" applyFill="1" applyBorder="1" applyAlignment="1" applyProtection="1">
      <alignment horizontal="left" vertical="center" wrapText="1" indent="1"/>
      <protection locked="0"/>
    </xf>
    <xf numFmtId="0" fontId="14" fillId="14" borderId="0" xfId="0" applyFont="1" applyFill="1" applyAlignment="1" applyProtection="1">
      <alignment horizontal="left" vertical="center" wrapText="1" indent="1"/>
      <protection locked="0"/>
    </xf>
    <xf numFmtId="0" fontId="14" fillId="14" borderId="22" xfId="0" applyFont="1" applyFill="1" applyBorder="1" applyAlignment="1">
      <alignment horizontal="left" vertical="center" indent="1"/>
    </xf>
    <xf numFmtId="0" fontId="2" fillId="0" borderId="23" xfId="0" applyFont="1" applyBorder="1" applyAlignment="1" applyProtection="1">
      <alignment horizontal="left" vertical="center"/>
      <protection locked="0"/>
    </xf>
    <xf numFmtId="0" fontId="2" fillId="0" borderId="24" xfId="0" applyFont="1" applyBorder="1" applyAlignment="1" applyProtection="1">
      <alignment horizontal="left" vertical="center"/>
      <protection locked="0"/>
    </xf>
    <xf numFmtId="0" fontId="2" fillId="0" borderId="25" xfId="0" applyFont="1" applyBorder="1" applyAlignment="1" applyProtection="1">
      <alignment horizontal="left" vertical="center"/>
      <protection locked="0"/>
    </xf>
    <xf numFmtId="0" fontId="14" fillId="14" borderId="23" xfId="0" applyFont="1" applyFill="1" applyBorder="1" applyAlignment="1">
      <alignment horizontal="left" vertical="center" indent="1"/>
    </xf>
    <xf numFmtId="0" fontId="14" fillId="14" borderId="24" xfId="0" applyFont="1" applyFill="1" applyBorder="1" applyAlignment="1">
      <alignment horizontal="left" vertical="center" indent="1"/>
    </xf>
    <xf numFmtId="0" fontId="14" fillId="14" borderId="25" xfId="0" applyFont="1" applyFill="1" applyBorder="1" applyAlignment="1">
      <alignment horizontal="left" vertical="center" indent="1"/>
    </xf>
    <xf numFmtId="0" fontId="2" fillId="0" borderId="26" xfId="0" applyFont="1" applyBorder="1" applyAlignment="1" applyProtection="1">
      <alignment horizontal="left" vertical="center"/>
      <protection locked="0"/>
    </xf>
    <xf numFmtId="0" fontId="2" fillId="0" borderId="27" xfId="0" applyFont="1" applyBorder="1" applyAlignment="1" applyProtection="1">
      <alignment horizontal="left" vertical="center"/>
      <protection locked="0"/>
    </xf>
    <xf numFmtId="0" fontId="2" fillId="0" borderId="28" xfId="0" applyFont="1" applyBorder="1" applyAlignment="1" applyProtection="1">
      <alignment horizontal="left" vertical="center"/>
      <protection locked="0"/>
    </xf>
    <xf numFmtId="0" fontId="20" fillId="11" borderId="6" xfId="0" applyFont="1" applyFill="1" applyBorder="1" applyAlignment="1" applyProtection="1">
      <alignment horizontal="left" indent="1"/>
      <protection locked="0"/>
    </xf>
    <xf numFmtId="0" fontId="20" fillId="11" borderId="7" xfId="0" applyFont="1" applyFill="1" applyBorder="1" applyAlignment="1" applyProtection="1">
      <alignment horizontal="left" indent="1"/>
      <protection locked="0"/>
    </xf>
    <xf numFmtId="0" fontId="20" fillId="11" borderId="9" xfId="0" applyFont="1" applyFill="1" applyBorder="1" applyAlignment="1" applyProtection="1">
      <alignment horizontal="left" vertical="center" indent="1"/>
      <protection locked="0"/>
    </xf>
    <xf numFmtId="0" fontId="20" fillId="11" borderId="10" xfId="0" applyFont="1" applyFill="1" applyBorder="1" applyAlignment="1" applyProtection="1">
      <alignment horizontal="left" vertical="center" indent="1"/>
      <protection locked="0"/>
    </xf>
    <xf numFmtId="0" fontId="20" fillId="11" borderId="12" xfId="0" applyFont="1" applyFill="1" applyBorder="1" applyAlignment="1" applyProtection="1">
      <alignment horizontal="left" vertical="center" indent="1"/>
      <protection locked="0"/>
    </xf>
    <xf numFmtId="0" fontId="20" fillId="11" borderId="13" xfId="0" applyFont="1" applyFill="1" applyBorder="1" applyAlignment="1" applyProtection="1">
      <alignment horizontal="left" vertical="center" indent="1"/>
      <protection locked="0"/>
    </xf>
    <xf numFmtId="0" fontId="2" fillId="11" borderId="36" xfId="0" applyFont="1" applyFill="1" applyBorder="1" applyAlignment="1" applyProtection="1">
      <alignment horizontal="center"/>
      <protection locked="0"/>
    </xf>
    <xf numFmtId="0" fontId="2" fillId="11" borderId="37" xfId="0" applyFont="1" applyFill="1" applyBorder="1" applyAlignment="1" applyProtection="1">
      <alignment horizontal="center"/>
      <protection locked="0"/>
    </xf>
    <xf numFmtId="0" fontId="2" fillId="11" borderId="20" xfId="0" applyFont="1" applyFill="1" applyBorder="1" applyAlignment="1" applyProtection="1">
      <alignment horizontal="center"/>
      <protection locked="0"/>
    </xf>
    <xf numFmtId="0" fontId="2" fillId="11" borderId="21" xfId="0" applyFont="1" applyFill="1" applyBorder="1" applyAlignment="1" applyProtection="1">
      <alignment horizontal="center"/>
      <protection locked="0"/>
    </xf>
    <xf numFmtId="0" fontId="2" fillId="11" borderId="35" xfId="0" applyFont="1" applyFill="1" applyBorder="1" applyAlignment="1" applyProtection="1">
      <alignment horizontal="left" indent="1"/>
      <protection locked="0"/>
    </xf>
    <xf numFmtId="0" fontId="2" fillId="11" borderId="36" xfId="0" applyFont="1" applyFill="1" applyBorder="1" applyAlignment="1" applyProtection="1">
      <alignment horizontal="left" indent="1"/>
      <protection locked="0"/>
    </xf>
    <xf numFmtId="0" fontId="2" fillId="11" borderId="38" xfId="0" applyFont="1" applyFill="1" applyBorder="1" applyAlignment="1" applyProtection="1">
      <alignment horizontal="left" indent="1"/>
      <protection locked="0"/>
    </xf>
    <xf numFmtId="0" fontId="2" fillId="11" borderId="9" xfId="0" applyFont="1" applyFill="1" applyBorder="1" applyAlignment="1" applyProtection="1">
      <alignment horizontal="left" indent="1"/>
      <protection locked="0"/>
    </xf>
    <xf numFmtId="0" fontId="2" fillId="11" borderId="39" xfId="0" applyFont="1" applyFill="1" applyBorder="1" applyAlignment="1" applyProtection="1">
      <alignment horizontal="left" indent="1"/>
      <protection locked="0"/>
    </xf>
    <xf numFmtId="0" fontId="2" fillId="11" borderId="40" xfId="0" applyFont="1" applyFill="1" applyBorder="1" applyAlignment="1" applyProtection="1">
      <alignment horizontal="left" indent="1"/>
      <protection locked="0"/>
    </xf>
    <xf numFmtId="0" fontId="21" fillId="15" borderId="0" xfId="0" applyFont="1" applyFill="1" applyAlignment="1">
      <alignment horizontal="left" vertical="center"/>
    </xf>
    <xf numFmtId="0" fontId="25" fillId="3" borderId="48" xfId="0" applyFont="1" applyFill="1" applyBorder="1" applyAlignment="1">
      <alignment horizontal="center" vertical="top"/>
    </xf>
    <xf numFmtId="0" fontId="25" fillId="3" borderId="46" xfId="0" applyFont="1" applyFill="1" applyBorder="1" applyAlignment="1">
      <alignment horizontal="center" vertical="top"/>
    </xf>
    <xf numFmtId="0" fontId="25" fillId="3" borderId="49" xfId="0" applyFont="1" applyFill="1" applyBorder="1" applyAlignment="1">
      <alignment horizontal="center" vertical="top"/>
    </xf>
    <xf numFmtId="0" fontId="25" fillId="8" borderId="48" xfId="0" applyFont="1" applyFill="1" applyBorder="1" applyAlignment="1">
      <alignment horizontal="center" vertical="top"/>
    </xf>
    <xf numFmtId="0" fontId="25" fillId="8" borderId="46" xfId="0" applyFont="1" applyFill="1" applyBorder="1" applyAlignment="1">
      <alignment horizontal="center" vertical="top"/>
    </xf>
    <xf numFmtId="0" fontId="25" fillId="8" borderId="49" xfId="0" applyFont="1" applyFill="1" applyBorder="1" applyAlignment="1">
      <alignment horizontal="center" vertical="top"/>
    </xf>
    <xf numFmtId="0" fontId="25" fillId="5" borderId="48" xfId="0" applyFont="1" applyFill="1" applyBorder="1" applyAlignment="1">
      <alignment horizontal="center" vertical="top"/>
    </xf>
    <xf numFmtId="0" fontId="25" fillId="5" borderId="46" xfId="0" applyFont="1" applyFill="1" applyBorder="1" applyAlignment="1">
      <alignment horizontal="center" vertical="top"/>
    </xf>
    <xf numFmtId="0" fontId="25" fillId="5" borderId="49" xfId="0" applyFont="1" applyFill="1" applyBorder="1" applyAlignment="1">
      <alignment horizontal="center" vertical="top"/>
    </xf>
    <xf numFmtId="0" fontId="23" fillId="14" borderId="0" xfId="0" applyFont="1" applyFill="1" applyAlignment="1">
      <alignment horizontal="center" vertical="center"/>
    </xf>
  </cellXfs>
  <cellStyles count="58">
    <cellStyle name="20% - Énfasis1" xfId="35" builtinId="30" customBuiltin="1"/>
    <cellStyle name="20% - Énfasis2" xfId="39" builtinId="34" customBuiltin="1"/>
    <cellStyle name="20% - Énfasis3" xfId="43" builtinId="38" customBuiltin="1"/>
    <cellStyle name="20% - Énfasis4" xfId="47" builtinId="42" customBuiltin="1"/>
    <cellStyle name="20% - Énfasis5" xfId="51" builtinId="46" customBuiltin="1"/>
    <cellStyle name="20% - Énfasis6" xfId="55" builtinId="50" customBuiltin="1"/>
    <cellStyle name="40% - Énfasis1" xfId="36" builtinId="31" customBuiltin="1"/>
    <cellStyle name="40% - Énfasis2" xfId="40" builtinId="35" customBuiltin="1"/>
    <cellStyle name="40% - Énfasis3" xfId="44" builtinId="39" customBuiltin="1"/>
    <cellStyle name="40% - Énfasis4" xfId="48" builtinId="43" customBuiltin="1"/>
    <cellStyle name="40% - Énfasis5" xfId="52" builtinId="47" customBuiltin="1"/>
    <cellStyle name="40% - Énfasis6" xfId="56" builtinId="51" customBuiltin="1"/>
    <cellStyle name="60% - Énfasis1" xfId="37" builtinId="32" customBuiltin="1"/>
    <cellStyle name="60% - Énfasis2" xfId="41" builtinId="36" customBuiltin="1"/>
    <cellStyle name="60% - Énfasis3" xfId="45" builtinId="40" customBuiltin="1"/>
    <cellStyle name="60% - Énfasis4" xfId="49" builtinId="44" customBuiltin="1"/>
    <cellStyle name="60% - Énfasis5" xfId="53" builtinId="48" customBuiltin="1"/>
    <cellStyle name="60% - Énfasis6" xfId="57" builtinId="52" customBuiltin="1"/>
    <cellStyle name="Borde derecho" xfId="9" xr:uid="{00000000-0005-0000-0000-000000000000}"/>
    <cellStyle name="Bueno" xfId="23" builtinId="26" customBuiltin="1"/>
    <cellStyle name="Cálculo" xfId="6" builtinId="22" hidden="1" customBuiltin="1"/>
    <cellStyle name="Celda de comprobación" xfId="29" builtinId="23" customBuiltin="1"/>
    <cellStyle name="Celda vinculada" xfId="28" builtinId="24" customBuiltin="1"/>
    <cellStyle name="Color día 1" xfId="17" xr:uid="{00000000-0005-0000-0000-000004000000}"/>
    <cellStyle name="Color día 2" xfId="16" xr:uid="{00000000-0005-0000-0000-000005000000}"/>
    <cellStyle name="Color día 3" xfId="15" xr:uid="{00000000-0005-0000-0000-000006000000}"/>
    <cellStyle name="Color día 4" xfId="14" xr:uid="{00000000-0005-0000-0000-000007000000}"/>
    <cellStyle name="Color día 5" xfId="13" xr:uid="{00000000-0005-0000-0000-000008000000}"/>
    <cellStyle name="Color día 6" xfId="12" xr:uid="{00000000-0005-0000-0000-000009000000}"/>
    <cellStyle name="Color día 7" xfId="11" xr:uid="{00000000-0005-0000-0000-00000A000000}"/>
    <cellStyle name="Detalles de la tabla" xfId="10" xr:uid="{00000000-0005-0000-0000-000010000000}"/>
    <cellStyle name="Encabezado 1" xfId="2" builtinId="16" customBuiltin="1"/>
    <cellStyle name="Encabezado 4" xfId="5" builtinId="19" customBuiltin="1"/>
    <cellStyle name="Encabezado de tareas" xfId="8" xr:uid="{00000000-0005-0000-0000-000003000000}"/>
    <cellStyle name="Énfasis1" xfId="34" builtinId="29" customBuiltin="1"/>
    <cellStyle name="Énfasis2" xfId="38" builtinId="33" customBuiltin="1"/>
    <cellStyle name="Énfasis3" xfId="42" builtinId="37" customBuiltin="1"/>
    <cellStyle name="Énfasis4" xfId="46" builtinId="41" customBuiltin="1"/>
    <cellStyle name="Énfasis5" xfId="50" builtinId="45" customBuiltin="1"/>
    <cellStyle name="Énfasis6" xfId="54" builtinId="49" customBuiltin="1"/>
    <cellStyle name="Entrada" xfId="26" builtinId="20" customBuiltin="1"/>
    <cellStyle name="Estilo de columna de tareas" xfId="7" xr:uid="{00000000-0005-0000-0000-000002000000}"/>
    <cellStyle name="Incorrecto" xfId="24" builtinId="27" customBuiltin="1"/>
    <cellStyle name="Millares" xfId="20" builtinId="3" customBuiltin="1"/>
    <cellStyle name="Millares [0]" xfId="21" builtinId="6" customBuiltin="1"/>
    <cellStyle name="Moneda" xfId="18" builtinId="4" customBuiltin="1"/>
    <cellStyle name="Moneda [0]" xfId="22" builtinId="7" customBuiltin="1"/>
    <cellStyle name="Neutral" xfId="25" builtinId="28" customBuiltin="1"/>
    <cellStyle name="Normal" xfId="0" builtinId="0" customBuiltin="1"/>
    <cellStyle name="Notas" xfId="31" builtinId="10" customBuiltin="1"/>
    <cellStyle name="Porcentaje" xfId="19" builtinId="5" customBuiltin="1"/>
    <cellStyle name="Salida" xfId="27" builtinId="21" customBuiltin="1"/>
    <cellStyle name="Texto de advertencia" xfId="30" builtinId="11" customBuiltin="1"/>
    <cellStyle name="Texto explicativo" xfId="32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33" builtinId="25" customBuiltin="1"/>
  </cellStyles>
  <dxfs count="48"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ont>
        <b/>
        <i val="0"/>
        <color rgb="FF3F752B"/>
      </font>
    </dxf>
    <dxf>
      <font>
        <b/>
        <i val="0"/>
        <color rgb="FFFF0000"/>
      </font>
    </dxf>
    <dxf>
      <fill>
        <patternFill>
          <bgColor theme="4" tint="0.7999816888943144"/>
        </patternFill>
      </fill>
      <border>
        <bottom style="dotted">
          <color auto="1"/>
        </bottom>
        <horizontal style="dotted">
          <color auto="1"/>
        </horizontal>
      </border>
    </dxf>
    <dxf>
      <border>
        <bottom style="dotted">
          <color auto="1"/>
        </bottom>
        <horizontal style="dotted">
          <color auto="1"/>
        </horizontal>
      </border>
    </dxf>
    <dxf>
      <font>
        <color theme="0"/>
      </font>
      <fill>
        <patternFill>
          <bgColor theme="3" tint="0.3999450666829432"/>
        </patternFill>
      </fill>
    </dxf>
    <dxf>
      <font>
        <b val="0"/>
        <i val="0"/>
      </font>
      <border>
        <left style="medium">
          <color theme="0" tint="-0.3499862666707358"/>
        </left>
        <right style="medium">
          <color theme="0" tint="-0.3499862666707358"/>
        </right>
        <top style="medium">
          <color theme="0" tint="-0.3499862666707358"/>
        </top>
        <bottom style="thick">
          <color theme="0" tint="-0.3499862666707358"/>
        </bottom>
        <vertical/>
        <horizontal style="dotted">
          <color theme="0" tint="-0.3499862666707358"/>
        </horizontal>
      </border>
    </dxf>
  </dxfs>
  <tableStyles count="2" defaultTableStyle="TableStyleMedium2" defaultPivotStyle="PivotStyleLight16">
    <tableStyle name="Planificador" pivot="0" count="1" xr9:uid="{00000000-0011-0000-FFFF-FFFF00000000}">
      <tableStyleElement type="wholeTable" dxfId="47"/>
    </tableStyle>
    <tableStyle name="Estilo de tabla 1" pivot="0" count="3" xr9:uid="{5877AB84-0B4B-477E-9927-EF534BA3E47F}">
      <tableStyleElement type="headerRow" dxfId="46"/>
      <tableStyleElement type="firstRowStripe" dxfId="45"/>
      <tableStyleElement type="secondRowStripe" dxfId="44"/>
    </tableStyle>
  </tableStyles>
  <colors>
    <mruColors>
      <color rgb="FF3F752B"/>
      <color rgb="FF248851"/>
      <color rgb="FF1D6F42"/>
      <color rgb="FF62983E"/>
      <color rgb="FFFBFBFB"/>
      <color rgb="FF757575"/>
      <color rgb="FF6D15EF"/>
      <color rgb="FF696969"/>
      <color rgb="FF175935"/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Id3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92785094688278E-2"/>
          <c:y val="0.21633081135639012"/>
          <c:w val="0.46984546214234429"/>
          <c:h val="0.72258965604501546"/>
        </c:manualLayout>
      </c:layout>
      <c:pieChart>
        <c:varyColors val="1"/>
        <c:ser>
          <c:idx val="0"/>
          <c:order val="0"/>
          <c:tx>
            <c:strRef>
              <c:f>'Planificador de fiestas'!$J$39:$N$39</c:f>
              <c:strCache>
                <c:ptCount val="1"/>
                <c:pt idx="0">
                  <c:v>PORCENTAJE DE PRESUPUESTO</c:v>
                </c:pt>
              </c:strCache>
            </c:strRef>
          </c:tx>
          <c:spPr>
            <a:ln>
              <a:noFill/>
            </a:ln>
            <a:effectLst>
              <a:outerShdw blurRad="228600" dist="76200" dir="8100000" algn="tr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>
                <a:rot lat="0" lon="0" rev="5400000"/>
              </a:lightRig>
            </a:scene3d>
            <a:sp3d/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>
                <a:outerShdw blurRad="228600" dist="76200" dir="8100000" algn="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>
                  <a:rot lat="0" lon="0" rev="5400000"/>
                </a:lightRig>
              </a:scene3d>
              <a:sp3d/>
            </c:spPr>
            <c:extLst>
              <c:ext xmlns:c16="http://schemas.microsoft.com/office/drawing/2014/chart" uri="{C3380CC4-5D6E-409C-BE32-E72D297353CC}">
                <c16:uniqueId val="{00000001-D56F-46BC-97B1-1A57592D484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>
                <a:outerShdw blurRad="228600" dist="76200" dir="8100000" algn="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>
                  <a:rot lat="0" lon="0" rev="5400000"/>
                </a:lightRig>
              </a:scene3d>
              <a:sp3d/>
            </c:spPr>
            <c:extLst>
              <c:ext xmlns:c16="http://schemas.microsoft.com/office/drawing/2014/chart" uri="{C3380CC4-5D6E-409C-BE32-E72D297353CC}">
                <c16:uniqueId val="{00000003-D56F-46BC-97B1-1A57592D484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>
                <a:outerShdw blurRad="228600" dist="76200" dir="8100000" algn="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>
                  <a:rot lat="0" lon="0" rev="5400000"/>
                </a:lightRig>
              </a:scene3d>
              <a:sp3d/>
            </c:spPr>
            <c:extLst>
              <c:ext xmlns:c16="http://schemas.microsoft.com/office/drawing/2014/chart" uri="{C3380CC4-5D6E-409C-BE32-E72D297353CC}">
                <c16:uniqueId val="{00000005-D56F-46BC-97B1-1A57592D484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>
                <a:outerShdw blurRad="228600" dist="76200" dir="8100000" algn="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>
                  <a:rot lat="0" lon="0" rev="5400000"/>
                </a:lightRig>
              </a:scene3d>
              <a:sp3d/>
            </c:spPr>
            <c:extLst>
              <c:ext xmlns:c16="http://schemas.microsoft.com/office/drawing/2014/chart" uri="{C3380CC4-5D6E-409C-BE32-E72D297353CC}">
                <c16:uniqueId val="{00000007-D56F-46BC-97B1-1A57592D484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>
                <a:outerShdw blurRad="228600" dist="76200" dir="8100000" algn="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>
                  <a:rot lat="0" lon="0" rev="5400000"/>
                </a:lightRig>
              </a:scene3d>
              <a:sp3d/>
            </c:spPr>
            <c:extLst>
              <c:ext xmlns:c16="http://schemas.microsoft.com/office/drawing/2014/chart" uri="{C3380CC4-5D6E-409C-BE32-E72D297353CC}">
                <c16:uniqueId val="{00000009-D56F-46BC-97B1-1A57592D484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>
                <a:outerShdw blurRad="228600" dist="76200" dir="8100000" algn="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>
                  <a:rot lat="0" lon="0" rev="5400000"/>
                </a:lightRig>
              </a:scene3d>
              <a:sp3d/>
            </c:spPr>
            <c:extLst>
              <c:ext xmlns:c16="http://schemas.microsoft.com/office/drawing/2014/chart" uri="{C3380CC4-5D6E-409C-BE32-E72D297353CC}">
                <c16:uniqueId val="{0000000B-D56F-46BC-97B1-1A57592D484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>
                <a:outerShdw blurRad="228600" dist="76200" dir="8100000" algn="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>
                  <a:rot lat="0" lon="0" rev="5400000"/>
                </a:lightRig>
              </a:scene3d>
              <a:sp3d/>
            </c:spPr>
            <c:extLst>
              <c:ext xmlns:c16="http://schemas.microsoft.com/office/drawing/2014/chart" uri="{C3380CC4-5D6E-409C-BE32-E72D297353CC}">
                <c16:uniqueId val="{0000000D-D56F-46BC-97B1-1A57592D484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>
                <a:outerShdw blurRad="228600" dist="76200" dir="8100000" algn="tr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>
                  <a:rot lat="0" lon="0" rev="5400000"/>
                </a:lightRig>
              </a:scene3d>
              <a:sp3d/>
            </c:spPr>
            <c:extLst>
              <c:ext xmlns:c16="http://schemas.microsoft.com/office/drawing/2014/chart" uri="{C3380CC4-5D6E-409C-BE32-E72D297353CC}">
                <c16:uniqueId val="{0000000F-D56F-46BC-97B1-1A57592D4848}"/>
              </c:ext>
            </c:extLst>
          </c:dPt>
          <c:cat>
            <c:strRef>
              <c:f>'Planificador de fiestas'!$C$40:$I$47</c:f>
              <c:strCache>
                <c:ptCount val="8"/>
                <c:pt idx="0">
                  <c:v>Lugar</c:v>
                </c:pt>
                <c:pt idx="1">
                  <c:v>Decoración</c:v>
                </c:pt>
                <c:pt idx="2">
                  <c:v>Comida / Bebidas</c:v>
                </c:pt>
                <c:pt idx="3">
                  <c:v>Entretenimiento</c:v>
                </c:pt>
                <c:pt idx="4">
                  <c:v>Documentación del evento</c:v>
                </c:pt>
                <c:pt idx="5">
                  <c:v>Servicios de invitados / asistentes</c:v>
                </c:pt>
                <c:pt idx="6">
                  <c:v>Invitaciones</c:v>
                </c:pt>
                <c:pt idx="7">
                  <c:v>Otros</c:v>
                </c:pt>
              </c:strCache>
            </c:strRef>
          </c:cat>
          <c:val>
            <c:numRef>
              <c:f>'Planificador de fiestas'!$J$40:$J$47</c:f>
              <c:numCache>
                <c:formatCode>0%</c:formatCode>
                <c:ptCount val="8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56F-46BC-97B1-1A57592D4848}"/>
            </c:ext>
          </c:extLst>
        </c:ser>
        <c:ser>
          <c:idx val="1"/>
          <c:order val="1"/>
          <c:tx>
            <c:strRef>
              <c:f>'Planificador de fiestas'!$O$39:$S$39</c:f>
              <c:strCache>
                <c:ptCount val="1"/>
                <c:pt idx="0">
                  <c:v>SUBTOTALES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D56F-46BC-97B1-1A57592D484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D56F-46BC-97B1-1A57592D484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D56F-46BC-97B1-1A57592D484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D56F-46BC-97B1-1A57592D484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D56F-46BC-97B1-1A57592D484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D56F-46BC-97B1-1A57592D484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E-D56F-46BC-97B1-1A57592D484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0-D56F-46BC-97B1-1A57592D4848}"/>
              </c:ext>
            </c:extLst>
          </c:dPt>
          <c:cat>
            <c:strRef>
              <c:f>'Planificador de fiestas'!$C$40:$I$47</c:f>
              <c:strCache>
                <c:ptCount val="8"/>
                <c:pt idx="0">
                  <c:v>Lugar</c:v>
                </c:pt>
                <c:pt idx="1">
                  <c:v>Decoración</c:v>
                </c:pt>
                <c:pt idx="2">
                  <c:v>Comida / Bebidas</c:v>
                </c:pt>
                <c:pt idx="3">
                  <c:v>Entretenimiento</c:v>
                </c:pt>
                <c:pt idx="4">
                  <c:v>Documentación del evento</c:v>
                </c:pt>
                <c:pt idx="5">
                  <c:v>Servicios de invitados / asistentes</c:v>
                </c:pt>
                <c:pt idx="6">
                  <c:v>Invitaciones</c:v>
                </c:pt>
                <c:pt idx="7">
                  <c:v>Otros</c:v>
                </c:pt>
              </c:strCache>
            </c:strRef>
          </c:cat>
          <c:val>
            <c:numRef>
              <c:f>'Planificador de fiestas'!$O$40:$O$47</c:f>
              <c:numCache>
                <c:formatCode>#,##0.00\ "€"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D56F-46BC-97B1-1A57592D4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52264140153212557"/>
          <c:y val="0.28045971797681951"/>
          <c:w val="0.39976672198486402"/>
          <c:h val="0.62069377475109977"/>
        </c:manualLayout>
      </c:layout>
      <c:overlay val="0"/>
      <c:txPr>
        <a:bodyPr rot="0" vert="horz"/>
        <a:lstStyle/>
        <a:p>
          <a:pPr>
            <a:defRPr sz="1050"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drawings/_rels/drawing11.xml.rels>&#65279;<?xml version="1.0" encoding="utf-8"?><Relationships xmlns="http://schemas.openxmlformats.org/package/2006/relationships"><Relationship Type="http://schemas.openxmlformats.org/officeDocument/2006/relationships/image" Target="/xl/media/image2.svg" Id="rId3" /><Relationship Type="http://schemas.openxmlformats.org/officeDocument/2006/relationships/image" Target="/xl/media/image1.png" Id="rId2" /><Relationship Type="http://schemas.openxmlformats.org/officeDocument/2006/relationships/chart" Target="/xl/charts/chart11.xml" Id="rId1" /><Relationship Type="http://schemas.openxmlformats.org/officeDocument/2006/relationships/image" Target="/xl/media/image32.png" Id="rId4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85725</xdr:colOff>
      <xdr:row>36</xdr:row>
      <xdr:rowOff>95250</xdr:rowOff>
    </xdr:from>
    <xdr:to>
      <xdr:col>39</xdr:col>
      <xdr:colOff>123825</xdr:colOff>
      <xdr:row>47</xdr:row>
      <xdr:rowOff>114301</xdr:rowOff>
    </xdr:to>
    <xdr:graphicFrame macro="">
      <xdr:nvGraphicFramePr>
        <xdr:cNvPr id="31" name="GráficoPresupuesto" descr="Gráfico de presupuesto de fiesta">
          <a:extLst>
            <a:ext uri="{FF2B5EF4-FFF2-40B4-BE49-F238E27FC236}">
              <a16:creationId xmlns:a16="http://schemas.microsoft.com/office/drawing/2014/main" id="{02F7CA11-95BD-4B7C-97F7-15F8242C9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152401</xdr:colOff>
      <xdr:row>2</xdr:row>
      <xdr:rowOff>19051</xdr:rowOff>
    </xdr:from>
    <xdr:to>
      <xdr:col>3</xdr:col>
      <xdr:colOff>381000</xdr:colOff>
      <xdr:row>5</xdr:row>
      <xdr:rowOff>9525</xdr:rowOff>
    </xdr:to>
    <xdr:pic>
      <xdr:nvPicPr>
        <xdr:cNvPr id="49" name="Gráfico 48" descr="Regalo">
          <a:extLst>
            <a:ext uri="{FF2B5EF4-FFF2-40B4-BE49-F238E27FC236}">
              <a16:creationId xmlns:a16="http://schemas.microsoft.com/office/drawing/2014/main" id="{BB6D00AD-9D7F-4BCD-AAF6-E340CEFF25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81026" y="476251"/>
          <a:ext cx="676274" cy="676274"/>
        </a:xfrm>
        <a:prstGeom prst="rect">
          <a:avLst/>
        </a:prstGeom>
      </xdr:spPr>
    </xdr:pic>
    <xdr:clientData/>
  </xdr:twoCellAnchor>
  <xdr:twoCellAnchor editAs="absolute">
    <xdr:from>
      <xdr:col>10</xdr:col>
      <xdr:colOff>190500</xdr:colOff>
      <xdr:row>14</xdr:row>
      <xdr:rowOff>217</xdr:rowOff>
    </xdr:from>
    <xdr:to>
      <xdr:col>14</xdr:col>
      <xdr:colOff>0</xdr:colOff>
      <xdr:row>15</xdr:row>
      <xdr:rowOff>2394</xdr:rowOff>
    </xdr:to>
    <xdr:sp macro="" textlink="">
      <xdr:nvSpPr>
        <xdr:cNvPr id="37" name="Cinta de opciones: inclinada hacia arriba 36" descr="Encabezado de sección (objeto de forma)">
          <a:extLst>
            <a:ext uri="{FF2B5EF4-FFF2-40B4-BE49-F238E27FC236}">
              <a16:creationId xmlns:a16="http://schemas.microsoft.com/office/drawing/2014/main" id="{583D441E-57B8-47AE-954D-2FAEC9BC74BF}"/>
            </a:ext>
            <a:ext uri="{147F2762-F138-4A5C-976F-8EAC2B608ADB}">
              <a16:predDERef xmlns:a16="http://schemas.microsoft.com/office/drawing/2014/main" pred="{BB6D00AD-9D7F-4BCD-AAF6-E340CEFF25FC}"/>
            </a:ext>
          </a:extLst>
        </xdr:cNvPr>
        <xdr:cNvSpPr/>
      </xdr:nvSpPr>
      <xdr:spPr>
        <a:xfrm>
          <a:off x="4200525" y="3400642"/>
          <a:ext cx="1600200" cy="459377"/>
        </a:xfrm>
        <a:custGeom>
          <a:avLst/>
          <a:gdLst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5680710 w 6492240"/>
            <a:gd name="connsiteY14" fmla="*/ 295275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5680710 w 6492240"/>
            <a:gd name="connsiteY11" fmla="*/ 29527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5680710 w 6492240"/>
            <a:gd name="connsiteY14" fmla="*/ 295275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90335 w 6492240"/>
            <a:gd name="connsiteY11" fmla="*/ 266700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0810 w 6492240"/>
            <a:gd name="connsiteY14" fmla="*/ 228600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90335 w 6492240"/>
            <a:gd name="connsiteY11" fmla="*/ 266700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15462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66700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15462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385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385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6637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82198 w 6500517"/>
            <a:gd name="connsiteY11" fmla="*/ 23470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1530 w 6492240"/>
            <a:gd name="connsiteY14" fmla="*/ 242003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82198 w 6492240"/>
            <a:gd name="connsiteY11" fmla="*/ 23470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6955 w 6492240"/>
            <a:gd name="connsiteY14" fmla="*/ 242003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82198 w 6492240"/>
            <a:gd name="connsiteY11" fmla="*/ 23470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5403"/>
            <a:gd name="connsiteY0" fmla="*/ 590550 h 590550"/>
            <a:gd name="connsiteX1" fmla="*/ 2231708 w 6495403"/>
            <a:gd name="connsiteY1" fmla="*/ 590550 h 590550"/>
            <a:gd name="connsiteX2" fmla="*/ 2434591 w 6495403"/>
            <a:gd name="connsiteY2" fmla="*/ 590550 h 590550"/>
            <a:gd name="connsiteX3" fmla="*/ 2231708 w 6495403"/>
            <a:gd name="connsiteY3" fmla="*/ 590550 h 590550"/>
            <a:gd name="connsiteX4" fmla="*/ 1825943 w 6495403"/>
            <a:gd name="connsiteY4" fmla="*/ 590550 h 590550"/>
            <a:gd name="connsiteX5" fmla="*/ 1825943 w 6495403"/>
            <a:gd name="connsiteY5" fmla="*/ 590550 h 590550"/>
            <a:gd name="connsiteX6" fmla="*/ 1825943 w 6495403"/>
            <a:gd name="connsiteY6" fmla="*/ 590550 h 590550"/>
            <a:gd name="connsiteX7" fmla="*/ 4666298 w 6495403"/>
            <a:gd name="connsiteY7" fmla="*/ 590550 h 590550"/>
            <a:gd name="connsiteX8" fmla="*/ 4869181 w 6495403"/>
            <a:gd name="connsiteY8" fmla="*/ 590550 h 590550"/>
            <a:gd name="connsiteX9" fmla="*/ 4666298 w 6495403"/>
            <a:gd name="connsiteY9" fmla="*/ 590550 h 590550"/>
            <a:gd name="connsiteX10" fmla="*/ 4260533 w 6495403"/>
            <a:gd name="connsiteY10" fmla="*/ 590550 h 590550"/>
            <a:gd name="connsiteX11" fmla="*/ 4260533 w 6495403"/>
            <a:gd name="connsiteY11" fmla="*/ 590550 h 590550"/>
            <a:gd name="connsiteX12" fmla="*/ 4260533 w 6495403"/>
            <a:gd name="connsiteY12" fmla="*/ 590550 h 590550"/>
            <a:gd name="connsiteX13" fmla="*/ 6492240 w 6495403"/>
            <a:gd name="connsiteY13" fmla="*/ 590550 h 590550"/>
            <a:gd name="connsiteX14" fmla="*/ 6495092 w 6495403"/>
            <a:gd name="connsiteY14" fmla="*/ 237174 h 590550"/>
            <a:gd name="connsiteX15" fmla="*/ 6492240 w 6495403"/>
            <a:gd name="connsiteY15" fmla="*/ 0 h 590550"/>
            <a:gd name="connsiteX16" fmla="*/ 4869180 w 6495403"/>
            <a:gd name="connsiteY16" fmla="*/ 0 h 590550"/>
            <a:gd name="connsiteX17" fmla="*/ 4869180 w 6495403"/>
            <a:gd name="connsiteY17" fmla="*/ 0 h 590550"/>
            <a:gd name="connsiteX18" fmla="*/ 4666297 w 6495403"/>
            <a:gd name="connsiteY18" fmla="*/ 0 h 590550"/>
            <a:gd name="connsiteX19" fmla="*/ 1825943 w 6495403"/>
            <a:gd name="connsiteY19" fmla="*/ 0 h 590550"/>
            <a:gd name="connsiteX20" fmla="*/ 1825943 w 6495403"/>
            <a:gd name="connsiteY20" fmla="*/ 0 h 590550"/>
            <a:gd name="connsiteX21" fmla="*/ 1623060 w 6495403"/>
            <a:gd name="connsiteY21" fmla="*/ 0 h 590550"/>
            <a:gd name="connsiteX22" fmla="*/ 0 w 6495403"/>
            <a:gd name="connsiteY22" fmla="*/ 0 h 590550"/>
            <a:gd name="connsiteX23" fmla="*/ 811530 w 6495403"/>
            <a:gd name="connsiteY23" fmla="*/ 295275 h 590550"/>
            <a:gd name="connsiteX24" fmla="*/ 0 w 6495403"/>
            <a:gd name="connsiteY24" fmla="*/ 590550 h 590550"/>
            <a:gd name="connsiteX0" fmla="*/ 2434590 w 6495403"/>
            <a:gd name="connsiteY0" fmla="*/ 590550 h 590550"/>
            <a:gd name="connsiteX1" fmla="*/ 2231707 w 6495403"/>
            <a:gd name="connsiteY1" fmla="*/ 590550 h 590550"/>
            <a:gd name="connsiteX2" fmla="*/ 1825943 w 6495403"/>
            <a:gd name="connsiteY2" fmla="*/ 590550 h 590550"/>
            <a:gd name="connsiteX3" fmla="*/ 1825943 w 6495403"/>
            <a:gd name="connsiteY3" fmla="*/ 590550 h 590550"/>
            <a:gd name="connsiteX4" fmla="*/ 1825943 w 6495403"/>
            <a:gd name="connsiteY4" fmla="*/ 590550 h 590550"/>
            <a:gd name="connsiteX5" fmla="*/ 2434590 w 6495403"/>
            <a:gd name="connsiteY5" fmla="*/ 590550 h 590550"/>
            <a:gd name="connsiteX6" fmla="*/ 4057650 w 6495403"/>
            <a:gd name="connsiteY6" fmla="*/ 590550 h 590550"/>
            <a:gd name="connsiteX7" fmla="*/ 4057650 w 6495403"/>
            <a:gd name="connsiteY7" fmla="*/ 590550 h 590550"/>
            <a:gd name="connsiteX8" fmla="*/ 4666298 w 6495403"/>
            <a:gd name="connsiteY8" fmla="*/ 590550 h 590550"/>
            <a:gd name="connsiteX9" fmla="*/ 4869181 w 6495403"/>
            <a:gd name="connsiteY9" fmla="*/ 590550 h 590550"/>
            <a:gd name="connsiteX10" fmla="*/ 4666298 w 6495403"/>
            <a:gd name="connsiteY10" fmla="*/ 590550 h 590550"/>
            <a:gd name="connsiteX11" fmla="*/ 4057650 w 6495403"/>
            <a:gd name="connsiteY11" fmla="*/ 590550 h 590550"/>
            <a:gd name="connsiteX0" fmla="*/ 0 w 6495403"/>
            <a:gd name="connsiteY0" fmla="*/ 590550 h 590550"/>
            <a:gd name="connsiteX1" fmla="*/ 811530 w 6495403"/>
            <a:gd name="connsiteY1" fmla="*/ 295275 h 590550"/>
            <a:gd name="connsiteX2" fmla="*/ 0 w 6495403"/>
            <a:gd name="connsiteY2" fmla="*/ 0 h 590550"/>
            <a:gd name="connsiteX3" fmla="*/ 1623060 w 6495403"/>
            <a:gd name="connsiteY3" fmla="*/ 0 h 590550"/>
            <a:gd name="connsiteX4" fmla="*/ 1623060 w 6495403"/>
            <a:gd name="connsiteY4" fmla="*/ 0 h 590550"/>
            <a:gd name="connsiteX5" fmla="*/ 1623060 w 6495403"/>
            <a:gd name="connsiteY5" fmla="*/ 0 h 590550"/>
            <a:gd name="connsiteX6" fmla="*/ 4666298 w 6495403"/>
            <a:gd name="connsiteY6" fmla="*/ 0 h 590550"/>
            <a:gd name="connsiteX7" fmla="*/ 4869181 w 6495403"/>
            <a:gd name="connsiteY7" fmla="*/ 0 h 590550"/>
            <a:gd name="connsiteX8" fmla="*/ 4869180 w 6495403"/>
            <a:gd name="connsiteY8" fmla="*/ 0 h 590550"/>
            <a:gd name="connsiteX9" fmla="*/ 4869180 w 6495403"/>
            <a:gd name="connsiteY9" fmla="*/ 0 h 590550"/>
            <a:gd name="connsiteX10" fmla="*/ 6492240 w 6495403"/>
            <a:gd name="connsiteY10" fmla="*/ 0 h 590550"/>
            <a:gd name="connsiteX11" fmla="*/ 6482198 w 6495403"/>
            <a:gd name="connsiteY11" fmla="*/ 234705 h 590550"/>
            <a:gd name="connsiteX12" fmla="*/ 6492240 w 6495403"/>
            <a:gd name="connsiteY12" fmla="*/ 590550 h 590550"/>
            <a:gd name="connsiteX13" fmla="*/ 4260533 w 6495403"/>
            <a:gd name="connsiteY13" fmla="*/ 590550 h 590550"/>
            <a:gd name="connsiteX14" fmla="*/ 4260533 w 6495403"/>
            <a:gd name="connsiteY14" fmla="*/ 590550 h 590550"/>
            <a:gd name="connsiteX15" fmla="*/ 4260533 w 6495403"/>
            <a:gd name="connsiteY15" fmla="*/ 590550 h 590550"/>
            <a:gd name="connsiteX16" fmla="*/ 4666298 w 6495403"/>
            <a:gd name="connsiteY16" fmla="*/ 590550 h 590550"/>
            <a:gd name="connsiteX17" fmla="*/ 4869181 w 6495403"/>
            <a:gd name="connsiteY17" fmla="*/ 590550 h 590550"/>
            <a:gd name="connsiteX18" fmla="*/ 4666298 w 6495403"/>
            <a:gd name="connsiteY18" fmla="*/ 590550 h 590550"/>
            <a:gd name="connsiteX19" fmla="*/ 1825943 w 6495403"/>
            <a:gd name="connsiteY19" fmla="*/ 590550 h 590550"/>
            <a:gd name="connsiteX20" fmla="*/ 1825943 w 6495403"/>
            <a:gd name="connsiteY20" fmla="*/ 590550 h 590550"/>
            <a:gd name="connsiteX21" fmla="*/ 1825943 w 6495403"/>
            <a:gd name="connsiteY21" fmla="*/ 590550 h 590550"/>
            <a:gd name="connsiteX22" fmla="*/ 2231708 w 6495403"/>
            <a:gd name="connsiteY22" fmla="*/ 590550 h 590550"/>
            <a:gd name="connsiteX23" fmla="*/ 2434591 w 6495403"/>
            <a:gd name="connsiteY23" fmla="*/ 590550 h 590550"/>
            <a:gd name="connsiteX24" fmla="*/ 2231708 w 6495403"/>
            <a:gd name="connsiteY24" fmla="*/ 590550 h 590550"/>
            <a:gd name="connsiteX25" fmla="*/ 0 w 6495403"/>
            <a:gd name="connsiteY25" fmla="*/ 590550 h 590550"/>
            <a:gd name="connsiteX26" fmla="*/ 2434590 w 6495403"/>
            <a:gd name="connsiteY26" fmla="*/ 590550 h 590550"/>
            <a:gd name="connsiteX27" fmla="*/ 2434590 w 6495403"/>
            <a:gd name="connsiteY27" fmla="*/ 590550 h 590550"/>
            <a:gd name="connsiteX28" fmla="*/ 4057650 w 6495403"/>
            <a:gd name="connsiteY28" fmla="*/ 590550 h 590550"/>
            <a:gd name="connsiteX29" fmla="*/ 4057650 w 6495403"/>
            <a:gd name="connsiteY29" fmla="*/ 590550 h 590550"/>
            <a:gd name="connsiteX30" fmla="*/ 1623060 w 6495403"/>
            <a:gd name="connsiteY30" fmla="*/ 590550 h 590550"/>
            <a:gd name="connsiteX31" fmla="*/ 1623060 w 6495403"/>
            <a:gd name="connsiteY31" fmla="*/ 0 h 590550"/>
            <a:gd name="connsiteX32" fmla="*/ 4869180 w 6495403"/>
            <a:gd name="connsiteY32" fmla="*/ 0 h 590550"/>
            <a:gd name="connsiteX33" fmla="*/ 4869180 w 6495403"/>
            <a:gd name="connsiteY33" fmla="*/ 590550 h 5905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</a:cxnLst>
          <a:rect l="l" t="t" r="r" b="b"/>
          <a:pathLst>
            <a:path w="6495403" h="590550" stroke="0" extrusionOk="0">
              <a:moveTo>
                <a:pt x="0" y="590550"/>
              </a:moveTo>
              <a:lnTo>
                <a:pt x="2231708" y="590550"/>
              </a:lnTo>
              <a:lnTo>
                <a:pt x="2434591" y="590550"/>
              </a:lnTo>
              <a:lnTo>
                <a:pt x="2231708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4260533" y="590550"/>
              </a:lnTo>
              <a:lnTo>
                <a:pt x="4260533" y="590550"/>
              </a:lnTo>
              <a:lnTo>
                <a:pt x="4260533" y="590550"/>
              </a:lnTo>
              <a:lnTo>
                <a:pt x="6492240" y="590550"/>
              </a:lnTo>
              <a:cubicBezTo>
                <a:pt x="6490478" y="474368"/>
                <a:pt x="6496854" y="353356"/>
                <a:pt x="6495092" y="237174"/>
              </a:cubicBezTo>
              <a:cubicBezTo>
                <a:pt x="6494141" y="158116"/>
                <a:pt x="6493191" y="79058"/>
                <a:pt x="6492240" y="0"/>
              </a:cubicBezTo>
              <a:lnTo>
                <a:pt x="4869180" y="0"/>
              </a:lnTo>
              <a:lnTo>
                <a:pt x="4869180" y="0"/>
              </a:lnTo>
              <a:lnTo>
                <a:pt x="4666297" y="0"/>
              </a:lnTo>
              <a:lnTo>
                <a:pt x="1825943" y="0"/>
              </a:lnTo>
              <a:lnTo>
                <a:pt x="1825943" y="0"/>
              </a:lnTo>
              <a:lnTo>
                <a:pt x="1623060" y="0"/>
              </a:lnTo>
              <a:lnTo>
                <a:pt x="0" y="0"/>
              </a:lnTo>
              <a:lnTo>
                <a:pt x="811530" y="295275"/>
              </a:lnTo>
              <a:lnTo>
                <a:pt x="0" y="590550"/>
              </a:lnTo>
              <a:close/>
            </a:path>
            <a:path w="6495403" h="590550" fill="darkenLess" stroke="0" extrusionOk="0">
              <a:moveTo>
                <a:pt x="2434590" y="590550"/>
              </a:moveTo>
              <a:lnTo>
                <a:pt x="2231707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2434590" y="590550"/>
              </a:lnTo>
              <a:close/>
              <a:moveTo>
                <a:pt x="4057650" y="590550"/>
              </a:moveTo>
              <a:lnTo>
                <a:pt x="4057650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4057650" y="590550"/>
              </a:lnTo>
              <a:close/>
            </a:path>
            <a:path w="6495403" h="590550" fill="none" extrusionOk="0">
              <a:moveTo>
                <a:pt x="0" y="590550"/>
              </a:moveTo>
              <a:lnTo>
                <a:pt x="811530" y="295275"/>
              </a:lnTo>
              <a:lnTo>
                <a:pt x="0" y="0"/>
              </a:lnTo>
              <a:lnTo>
                <a:pt x="1623060" y="0"/>
              </a:lnTo>
              <a:lnTo>
                <a:pt x="1623060" y="0"/>
              </a:lnTo>
              <a:lnTo>
                <a:pt x="1623060" y="0"/>
              </a:lnTo>
              <a:lnTo>
                <a:pt x="4666298" y="0"/>
              </a:lnTo>
              <a:lnTo>
                <a:pt x="4869181" y="0"/>
              </a:lnTo>
              <a:lnTo>
                <a:pt x="4869180" y="0"/>
              </a:lnTo>
              <a:lnTo>
                <a:pt x="4869180" y="0"/>
              </a:lnTo>
              <a:lnTo>
                <a:pt x="6492240" y="0"/>
              </a:lnTo>
              <a:lnTo>
                <a:pt x="6482198" y="234705"/>
              </a:lnTo>
              <a:lnTo>
                <a:pt x="6492240" y="590550"/>
              </a:lnTo>
              <a:lnTo>
                <a:pt x="4260533" y="590550"/>
              </a:lnTo>
              <a:lnTo>
                <a:pt x="4260533" y="590550"/>
              </a:lnTo>
              <a:lnTo>
                <a:pt x="4260533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2231708" y="590550"/>
              </a:lnTo>
              <a:lnTo>
                <a:pt x="2434591" y="590550"/>
              </a:lnTo>
              <a:lnTo>
                <a:pt x="2231708" y="590550"/>
              </a:lnTo>
              <a:lnTo>
                <a:pt x="0" y="590550"/>
              </a:lnTo>
              <a:close/>
              <a:moveTo>
                <a:pt x="2434590" y="590550"/>
              </a:moveTo>
              <a:lnTo>
                <a:pt x="2434590" y="590550"/>
              </a:lnTo>
              <a:moveTo>
                <a:pt x="4057650" y="590550"/>
              </a:moveTo>
              <a:lnTo>
                <a:pt x="4057650" y="590550"/>
              </a:lnTo>
              <a:moveTo>
                <a:pt x="1623060" y="590550"/>
              </a:moveTo>
              <a:lnTo>
                <a:pt x="1623060" y="0"/>
              </a:lnTo>
              <a:moveTo>
                <a:pt x="4869180" y="0"/>
              </a:moveTo>
              <a:lnTo>
                <a:pt x="4869180" y="590550"/>
              </a:lnTo>
            </a:path>
          </a:pathLst>
        </a:custGeom>
        <a:solidFill>
          <a:srgbClr val="0070C0"/>
        </a:solidFill>
        <a:ln>
          <a:noFill/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endParaRPr lang="en-001" sz="2000"/>
        </a:p>
      </xdr:txBody>
    </xdr:sp>
    <xdr:clientData/>
  </xdr:twoCellAnchor>
  <xdr:twoCellAnchor editAs="absolute">
    <xdr:from>
      <xdr:col>27</xdr:col>
      <xdr:colOff>3012</xdr:colOff>
      <xdr:row>14</xdr:row>
      <xdr:rowOff>1304</xdr:rowOff>
    </xdr:from>
    <xdr:to>
      <xdr:col>30</xdr:col>
      <xdr:colOff>255107</xdr:colOff>
      <xdr:row>15</xdr:row>
      <xdr:rowOff>1087</xdr:rowOff>
    </xdr:to>
    <xdr:sp macro="" textlink="">
      <xdr:nvSpPr>
        <xdr:cNvPr id="44" name="Cinta de opciones: inclinada hacia arriba 36" descr="Encabezado de sección (objeto de forma)">
          <a:extLst>
            <a:ext uri="{FF2B5EF4-FFF2-40B4-BE49-F238E27FC236}">
              <a16:creationId xmlns:a16="http://schemas.microsoft.com/office/drawing/2014/main" id="{539EC2B2-8B71-4680-A2DE-44610398CBC6}"/>
            </a:ext>
            <a:ext uri="{147F2762-F138-4A5C-976F-8EAC2B608ADB}">
              <a16:predDERef xmlns:a16="http://schemas.microsoft.com/office/drawing/2014/main" pred="{583D441E-57B8-47AE-954D-2FAEC9BC74BF}"/>
            </a:ext>
          </a:extLst>
        </xdr:cNvPr>
        <xdr:cNvSpPr/>
      </xdr:nvSpPr>
      <xdr:spPr>
        <a:xfrm rot="10800000">
          <a:off x="11623512" y="3401729"/>
          <a:ext cx="1595120" cy="456983"/>
        </a:xfrm>
        <a:custGeom>
          <a:avLst/>
          <a:gdLst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5680710 w 6492240"/>
            <a:gd name="connsiteY14" fmla="*/ 295275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5680710 w 6492240"/>
            <a:gd name="connsiteY11" fmla="*/ 29527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5680710 w 6492240"/>
            <a:gd name="connsiteY14" fmla="*/ 295275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90335 w 6492240"/>
            <a:gd name="connsiteY11" fmla="*/ 266700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0810 w 6492240"/>
            <a:gd name="connsiteY14" fmla="*/ 228600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90335 w 6492240"/>
            <a:gd name="connsiteY11" fmla="*/ 266700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15462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66700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15462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385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385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6637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82198 w 6500517"/>
            <a:gd name="connsiteY11" fmla="*/ 23470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1530 w 6492240"/>
            <a:gd name="connsiteY14" fmla="*/ 242003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82198 w 6492240"/>
            <a:gd name="connsiteY11" fmla="*/ 23470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6955 w 6492240"/>
            <a:gd name="connsiteY14" fmla="*/ 242003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82198 w 6492240"/>
            <a:gd name="connsiteY11" fmla="*/ 23470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5403"/>
            <a:gd name="connsiteY0" fmla="*/ 590550 h 590550"/>
            <a:gd name="connsiteX1" fmla="*/ 2231708 w 6495403"/>
            <a:gd name="connsiteY1" fmla="*/ 590550 h 590550"/>
            <a:gd name="connsiteX2" fmla="*/ 2434591 w 6495403"/>
            <a:gd name="connsiteY2" fmla="*/ 590550 h 590550"/>
            <a:gd name="connsiteX3" fmla="*/ 2231708 w 6495403"/>
            <a:gd name="connsiteY3" fmla="*/ 590550 h 590550"/>
            <a:gd name="connsiteX4" fmla="*/ 1825943 w 6495403"/>
            <a:gd name="connsiteY4" fmla="*/ 590550 h 590550"/>
            <a:gd name="connsiteX5" fmla="*/ 1825943 w 6495403"/>
            <a:gd name="connsiteY5" fmla="*/ 590550 h 590550"/>
            <a:gd name="connsiteX6" fmla="*/ 1825943 w 6495403"/>
            <a:gd name="connsiteY6" fmla="*/ 590550 h 590550"/>
            <a:gd name="connsiteX7" fmla="*/ 4666298 w 6495403"/>
            <a:gd name="connsiteY7" fmla="*/ 590550 h 590550"/>
            <a:gd name="connsiteX8" fmla="*/ 4869181 w 6495403"/>
            <a:gd name="connsiteY8" fmla="*/ 590550 h 590550"/>
            <a:gd name="connsiteX9" fmla="*/ 4666298 w 6495403"/>
            <a:gd name="connsiteY9" fmla="*/ 590550 h 590550"/>
            <a:gd name="connsiteX10" fmla="*/ 4260533 w 6495403"/>
            <a:gd name="connsiteY10" fmla="*/ 590550 h 590550"/>
            <a:gd name="connsiteX11" fmla="*/ 4260533 w 6495403"/>
            <a:gd name="connsiteY11" fmla="*/ 590550 h 590550"/>
            <a:gd name="connsiteX12" fmla="*/ 4260533 w 6495403"/>
            <a:gd name="connsiteY12" fmla="*/ 590550 h 590550"/>
            <a:gd name="connsiteX13" fmla="*/ 6492240 w 6495403"/>
            <a:gd name="connsiteY13" fmla="*/ 590550 h 590550"/>
            <a:gd name="connsiteX14" fmla="*/ 6495092 w 6495403"/>
            <a:gd name="connsiteY14" fmla="*/ 237174 h 590550"/>
            <a:gd name="connsiteX15" fmla="*/ 6492240 w 6495403"/>
            <a:gd name="connsiteY15" fmla="*/ 0 h 590550"/>
            <a:gd name="connsiteX16" fmla="*/ 4869180 w 6495403"/>
            <a:gd name="connsiteY16" fmla="*/ 0 h 590550"/>
            <a:gd name="connsiteX17" fmla="*/ 4869180 w 6495403"/>
            <a:gd name="connsiteY17" fmla="*/ 0 h 590550"/>
            <a:gd name="connsiteX18" fmla="*/ 4666297 w 6495403"/>
            <a:gd name="connsiteY18" fmla="*/ 0 h 590550"/>
            <a:gd name="connsiteX19" fmla="*/ 1825943 w 6495403"/>
            <a:gd name="connsiteY19" fmla="*/ 0 h 590550"/>
            <a:gd name="connsiteX20" fmla="*/ 1825943 w 6495403"/>
            <a:gd name="connsiteY20" fmla="*/ 0 h 590550"/>
            <a:gd name="connsiteX21" fmla="*/ 1623060 w 6495403"/>
            <a:gd name="connsiteY21" fmla="*/ 0 h 590550"/>
            <a:gd name="connsiteX22" fmla="*/ 0 w 6495403"/>
            <a:gd name="connsiteY22" fmla="*/ 0 h 590550"/>
            <a:gd name="connsiteX23" fmla="*/ 811530 w 6495403"/>
            <a:gd name="connsiteY23" fmla="*/ 295275 h 590550"/>
            <a:gd name="connsiteX24" fmla="*/ 0 w 6495403"/>
            <a:gd name="connsiteY24" fmla="*/ 590550 h 590550"/>
            <a:gd name="connsiteX0" fmla="*/ 2434590 w 6495403"/>
            <a:gd name="connsiteY0" fmla="*/ 590550 h 590550"/>
            <a:gd name="connsiteX1" fmla="*/ 2231707 w 6495403"/>
            <a:gd name="connsiteY1" fmla="*/ 590550 h 590550"/>
            <a:gd name="connsiteX2" fmla="*/ 1825943 w 6495403"/>
            <a:gd name="connsiteY2" fmla="*/ 590550 h 590550"/>
            <a:gd name="connsiteX3" fmla="*/ 1825943 w 6495403"/>
            <a:gd name="connsiteY3" fmla="*/ 590550 h 590550"/>
            <a:gd name="connsiteX4" fmla="*/ 1825943 w 6495403"/>
            <a:gd name="connsiteY4" fmla="*/ 590550 h 590550"/>
            <a:gd name="connsiteX5" fmla="*/ 2434590 w 6495403"/>
            <a:gd name="connsiteY5" fmla="*/ 590550 h 590550"/>
            <a:gd name="connsiteX6" fmla="*/ 4057650 w 6495403"/>
            <a:gd name="connsiteY6" fmla="*/ 590550 h 590550"/>
            <a:gd name="connsiteX7" fmla="*/ 4057650 w 6495403"/>
            <a:gd name="connsiteY7" fmla="*/ 590550 h 590550"/>
            <a:gd name="connsiteX8" fmla="*/ 4666298 w 6495403"/>
            <a:gd name="connsiteY8" fmla="*/ 590550 h 590550"/>
            <a:gd name="connsiteX9" fmla="*/ 4869181 w 6495403"/>
            <a:gd name="connsiteY9" fmla="*/ 590550 h 590550"/>
            <a:gd name="connsiteX10" fmla="*/ 4666298 w 6495403"/>
            <a:gd name="connsiteY10" fmla="*/ 590550 h 590550"/>
            <a:gd name="connsiteX11" fmla="*/ 4057650 w 6495403"/>
            <a:gd name="connsiteY11" fmla="*/ 590550 h 590550"/>
            <a:gd name="connsiteX0" fmla="*/ 0 w 6495403"/>
            <a:gd name="connsiteY0" fmla="*/ 590550 h 590550"/>
            <a:gd name="connsiteX1" fmla="*/ 811530 w 6495403"/>
            <a:gd name="connsiteY1" fmla="*/ 295275 h 590550"/>
            <a:gd name="connsiteX2" fmla="*/ 0 w 6495403"/>
            <a:gd name="connsiteY2" fmla="*/ 0 h 590550"/>
            <a:gd name="connsiteX3" fmla="*/ 1623060 w 6495403"/>
            <a:gd name="connsiteY3" fmla="*/ 0 h 590550"/>
            <a:gd name="connsiteX4" fmla="*/ 1623060 w 6495403"/>
            <a:gd name="connsiteY4" fmla="*/ 0 h 590550"/>
            <a:gd name="connsiteX5" fmla="*/ 1623060 w 6495403"/>
            <a:gd name="connsiteY5" fmla="*/ 0 h 590550"/>
            <a:gd name="connsiteX6" fmla="*/ 4666298 w 6495403"/>
            <a:gd name="connsiteY6" fmla="*/ 0 h 590550"/>
            <a:gd name="connsiteX7" fmla="*/ 4869181 w 6495403"/>
            <a:gd name="connsiteY7" fmla="*/ 0 h 590550"/>
            <a:gd name="connsiteX8" fmla="*/ 4869180 w 6495403"/>
            <a:gd name="connsiteY8" fmla="*/ 0 h 590550"/>
            <a:gd name="connsiteX9" fmla="*/ 4869180 w 6495403"/>
            <a:gd name="connsiteY9" fmla="*/ 0 h 590550"/>
            <a:gd name="connsiteX10" fmla="*/ 6492240 w 6495403"/>
            <a:gd name="connsiteY10" fmla="*/ 0 h 590550"/>
            <a:gd name="connsiteX11" fmla="*/ 6482198 w 6495403"/>
            <a:gd name="connsiteY11" fmla="*/ 234705 h 590550"/>
            <a:gd name="connsiteX12" fmla="*/ 6492240 w 6495403"/>
            <a:gd name="connsiteY12" fmla="*/ 590550 h 590550"/>
            <a:gd name="connsiteX13" fmla="*/ 4260533 w 6495403"/>
            <a:gd name="connsiteY13" fmla="*/ 590550 h 590550"/>
            <a:gd name="connsiteX14" fmla="*/ 4260533 w 6495403"/>
            <a:gd name="connsiteY14" fmla="*/ 590550 h 590550"/>
            <a:gd name="connsiteX15" fmla="*/ 4260533 w 6495403"/>
            <a:gd name="connsiteY15" fmla="*/ 590550 h 590550"/>
            <a:gd name="connsiteX16" fmla="*/ 4666298 w 6495403"/>
            <a:gd name="connsiteY16" fmla="*/ 590550 h 590550"/>
            <a:gd name="connsiteX17" fmla="*/ 4869181 w 6495403"/>
            <a:gd name="connsiteY17" fmla="*/ 590550 h 590550"/>
            <a:gd name="connsiteX18" fmla="*/ 4666298 w 6495403"/>
            <a:gd name="connsiteY18" fmla="*/ 590550 h 590550"/>
            <a:gd name="connsiteX19" fmla="*/ 1825943 w 6495403"/>
            <a:gd name="connsiteY19" fmla="*/ 590550 h 590550"/>
            <a:gd name="connsiteX20" fmla="*/ 1825943 w 6495403"/>
            <a:gd name="connsiteY20" fmla="*/ 590550 h 590550"/>
            <a:gd name="connsiteX21" fmla="*/ 1825943 w 6495403"/>
            <a:gd name="connsiteY21" fmla="*/ 590550 h 590550"/>
            <a:gd name="connsiteX22" fmla="*/ 2231708 w 6495403"/>
            <a:gd name="connsiteY22" fmla="*/ 590550 h 590550"/>
            <a:gd name="connsiteX23" fmla="*/ 2434591 w 6495403"/>
            <a:gd name="connsiteY23" fmla="*/ 590550 h 590550"/>
            <a:gd name="connsiteX24" fmla="*/ 2231708 w 6495403"/>
            <a:gd name="connsiteY24" fmla="*/ 590550 h 590550"/>
            <a:gd name="connsiteX25" fmla="*/ 0 w 6495403"/>
            <a:gd name="connsiteY25" fmla="*/ 590550 h 590550"/>
            <a:gd name="connsiteX26" fmla="*/ 2434590 w 6495403"/>
            <a:gd name="connsiteY26" fmla="*/ 590550 h 590550"/>
            <a:gd name="connsiteX27" fmla="*/ 2434590 w 6495403"/>
            <a:gd name="connsiteY27" fmla="*/ 590550 h 590550"/>
            <a:gd name="connsiteX28" fmla="*/ 4057650 w 6495403"/>
            <a:gd name="connsiteY28" fmla="*/ 590550 h 590550"/>
            <a:gd name="connsiteX29" fmla="*/ 4057650 w 6495403"/>
            <a:gd name="connsiteY29" fmla="*/ 590550 h 590550"/>
            <a:gd name="connsiteX30" fmla="*/ 1623060 w 6495403"/>
            <a:gd name="connsiteY30" fmla="*/ 590550 h 590550"/>
            <a:gd name="connsiteX31" fmla="*/ 1623060 w 6495403"/>
            <a:gd name="connsiteY31" fmla="*/ 0 h 590550"/>
            <a:gd name="connsiteX32" fmla="*/ 4869180 w 6495403"/>
            <a:gd name="connsiteY32" fmla="*/ 0 h 590550"/>
            <a:gd name="connsiteX33" fmla="*/ 4869180 w 6495403"/>
            <a:gd name="connsiteY33" fmla="*/ 590550 h 5905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</a:cxnLst>
          <a:rect l="l" t="t" r="r" b="b"/>
          <a:pathLst>
            <a:path w="6495403" h="590550" stroke="0" extrusionOk="0">
              <a:moveTo>
                <a:pt x="0" y="590550"/>
              </a:moveTo>
              <a:lnTo>
                <a:pt x="2231708" y="590550"/>
              </a:lnTo>
              <a:lnTo>
                <a:pt x="2434591" y="590550"/>
              </a:lnTo>
              <a:lnTo>
                <a:pt x="2231708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4260533" y="590550"/>
              </a:lnTo>
              <a:lnTo>
                <a:pt x="4260533" y="590550"/>
              </a:lnTo>
              <a:lnTo>
                <a:pt x="4260533" y="590550"/>
              </a:lnTo>
              <a:lnTo>
                <a:pt x="6492240" y="590550"/>
              </a:lnTo>
              <a:cubicBezTo>
                <a:pt x="6490478" y="474368"/>
                <a:pt x="6496854" y="353356"/>
                <a:pt x="6495092" y="237174"/>
              </a:cubicBezTo>
              <a:cubicBezTo>
                <a:pt x="6494141" y="158116"/>
                <a:pt x="6493191" y="79058"/>
                <a:pt x="6492240" y="0"/>
              </a:cubicBezTo>
              <a:lnTo>
                <a:pt x="4869180" y="0"/>
              </a:lnTo>
              <a:lnTo>
                <a:pt x="4869180" y="0"/>
              </a:lnTo>
              <a:lnTo>
                <a:pt x="4666297" y="0"/>
              </a:lnTo>
              <a:lnTo>
                <a:pt x="1825943" y="0"/>
              </a:lnTo>
              <a:lnTo>
                <a:pt x="1825943" y="0"/>
              </a:lnTo>
              <a:lnTo>
                <a:pt x="1623060" y="0"/>
              </a:lnTo>
              <a:lnTo>
                <a:pt x="0" y="0"/>
              </a:lnTo>
              <a:lnTo>
                <a:pt x="811530" y="295275"/>
              </a:lnTo>
              <a:lnTo>
                <a:pt x="0" y="590550"/>
              </a:lnTo>
              <a:close/>
            </a:path>
            <a:path w="6495403" h="590550" fill="darkenLess" stroke="0" extrusionOk="0">
              <a:moveTo>
                <a:pt x="2434590" y="590550"/>
              </a:moveTo>
              <a:lnTo>
                <a:pt x="2231707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2434590" y="590550"/>
              </a:lnTo>
              <a:close/>
              <a:moveTo>
                <a:pt x="4057650" y="590550"/>
              </a:moveTo>
              <a:lnTo>
                <a:pt x="4057650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4057650" y="590550"/>
              </a:lnTo>
              <a:close/>
            </a:path>
            <a:path w="6495403" h="590550" fill="none" extrusionOk="0">
              <a:moveTo>
                <a:pt x="0" y="590550"/>
              </a:moveTo>
              <a:lnTo>
                <a:pt x="811530" y="295275"/>
              </a:lnTo>
              <a:lnTo>
                <a:pt x="0" y="0"/>
              </a:lnTo>
              <a:lnTo>
                <a:pt x="1623060" y="0"/>
              </a:lnTo>
              <a:lnTo>
                <a:pt x="1623060" y="0"/>
              </a:lnTo>
              <a:lnTo>
                <a:pt x="1623060" y="0"/>
              </a:lnTo>
              <a:lnTo>
                <a:pt x="4666298" y="0"/>
              </a:lnTo>
              <a:lnTo>
                <a:pt x="4869181" y="0"/>
              </a:lnTo>
              <a:lnTo>
                <a:pt x="4869180" y="0"/>
              </a:lnTo>
              <a:lnTo>
                <a:pt x="4869180" y="0"/>
              </a:lnTo>
              <a:lnTo>
                <a:pt x="6492240" y="0"/>
              </a:lnTo>
              <a:lnTo>
                <a:pt x="6482198" y="234705"/>
              </a:lnTo>
              <a:lnTo>
                <a:pt x="6492240" y="590550"/>
              </a:lnTo>
              <a:lnTo>
                <a:pt x="4260533" y="590550"/>
              </a:lnTo>
              <a:lnTo>
                <a:pt x="4260533" y="590550"/>
              </a:lnTo>
              <a:lnTo>
                <a:pt x="4260533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2231708" y="590550"/>
              </a:lnTo>
              <a:lnTo>
                <a:pt x="2434591" y="590550"/>
              </a:lnTo>
              <a:lnTo>
                <a:pt x="2231708" y="590550"/>
              </a:lnTo>
              <a:lnTo>
                <a:pt x="0" y="590550"/>
              </a:lnTo>
              <a:close/>
              <a:moveTo>
                <a:pt x="2434590" y="590550"/>
              </a:moveTo>
              <a:lnTo>
                <a:pt x="2434590" y="590550"/>
              </a:lnTo>
              <a:moveTo>
                <a:pt x="4057650" y="590550"/>
              </a:moveTo>
              <a:lnTo>
                <a:pt x="4057650" y="590550"/>
              </a:lnTo>
              <a:moveTo>
                <a:pt x="1623060" y="590550"/>
              </a:moveTo>
              <a:lnTo>
                <a:pt x="1623060" y="0"/>
              </a:lnTo>
              <a:moveTo>
                <a:pt x="4869180" y="0"/>
              </a:moveTo>
              <a:lnTo>
                <a:pt x="4869180" y="590550"/>
              </a:lnTo>
            </a:path>
          </a:pathLst>
        </a:custGeom>
        <a:solidFill>
          <a:srgbClr val="0070C0"/>
        </a:solidFill>
        <a:ln>
          <a:noFill/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endParaRPr lang="en-001" sz="2000"/>
        </a:p>
      </xdr:txBody>
    </xdr:sp>
    <xdr:clientData/>
  </xdr:twoCellAnchor>
  <xdr:twoCellAnchor editAs="oneCell">
    <xdr:from>
      <xdr:col>2</xdr:col>
      <xdr:colOff>238125</xdr:colOff>
      <xdr:row>16</xdr:row>
      <xdr:rowOff>200025</xdr:rowOff>
    </xdr:from>
    <xdr:to>
      <xdr:col>12</xdr:col>
      <xdr:colOff>228600</xdr:colOff>
      <xdr:row>17</xdr:row>
      <xdr:rowOff>84335</xdr:rowOff>
    </xdr:to>
    <xdr:pic>
      <xdr:nvPicPr>
        <xdr:cNvPr id="52" name="Imagen 51" descr="Gráfico de cuaderno de espiral de encabezado de tabla">
          <a:extLst>
            <a:ext uri="{FF2B5EF4-FFF2-40B4-BE49-F238E27FC236}">
              <a16:creationId xmlns:a16="http://schemas.microsoft.com/office/drawing/2014/main" id="{377F7194-1F1D-48A1-A190-F2062B7BD10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" y="4210050"/>
          <a:ext cx="4467225" cy="236735"/>
        </a:xfrm>
        <a:prstGeom prst="rect">
          <a:avLst/>
        </a:prstGeom>
      </xdr:spPr>
    </xdr:pic>
    <xdr:clientData/>
  </xdr:twoCellAnchor>
  <xdr:twoCellAnchor editAs="oneCell">
    <xdr:from>
      <xdr:col>15</xdr:col>
      <xdr:colOff>238125</xdr:colOff>
      <xdr:row>16</xdr:row>
      <xdr:rowOff>200025</xdr:rowOff>
    </xdr:from>
    <xdr:to>
      <xdr:col>25</xdr:col>
      <xdr:colOff>228600</xdr:colOff>
      <xdr:row>17</xdr:row>
      <xdr:rowOff>84335</xdr:rowOff>
    </xdr:to>
    <xdr:pic>
      <xdr:nvPicPr>
        <xdr:cNvPr id="53" name="Imagen 52" descr="Gráfico de cuaderno de espiral de encabezado de tabla">
          <a:extLst>
            <a:ext uri="{FF2B5EF4-FFF2-40B4-BE49-F238E27FC236}">
              <a16:creationId xmlns:a16="http://schemas.microsoft.com/office/drawing/2014/main" id="{E90353DE-C1D4-4993-87D9-EAB6B51B0E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86525" y="4210050"/>
          <a:ext cx="4467225" cy="236735"/>
        </a:xfrm>
        <a:prstGeom prst="rect">
          <a:avLst/>
        </a:prstGeom>
      </xdr:spPr>
    </xdr:pic>
    <xdr:clientData/>
  </xdr:twoCellAnchor>
  <xdr:twoCellAnchor editAs="oneCell">
    <xdr:from>
      <xdr:col>28</xdr:col>
      <xdr:colOff>238125</xdr:colOff>
      <xdr:row>16</xdr:row>
      <xdr:rowOff>200025</xdr:rowOff>
    </xdr:from>
    <xdr:to>
      <xdr:col>38</xdr:col>
      <xdr:colOff>228600</xdr:colOff>
      <xdr:row>17</xdr:row>
      <xdr:rowOff>84335</xdr:rowOff>
    </xdr:to>
    <xdr:pic>
      <xdr:nvPicPr>
        <xdr:cNvPr id="54" name="Imagen 53" descr="Gráfico de cuaderno de espiral de encabezado de tabla">
          <a:extLst>
            <a:ext uri="{FF2B5EF4-FFF2-40B4-BE49-F238E27FC236}">
              <a16:creationId xmlns:a16="http://schemas.microsoft.com/office/drawing/2014/main" id="{1F7A8661-863E-4B53-90AF-0C13C554DEA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06300" y="4210050"/>
          <a:ext cx="4467225" cy="236735"/>
        </a:xfrm>
        <a:prstGeom prst="rect">
          <a:avLst/>
        </a:prstGeom>
      </xdr:spPr>
    </xdr:pic>
    <xdr:clientData/>
  </xdr:twoCellAnchor>
  <xdr:twoCellAnchor editAs="absolute">
    <xdr:from>
      <xdr:col>10</xdr:col>
      <xdr:colOff>190500</xdr:colOff>
      <xdr:row>25</xdr:row>
      <xdr:rowOff>1311</xdr:rowOff>
    </xdr:from>
    <xdr:to>
      <xdr:col>14</xdr:col>
      <xdr:colOff>0</xdr:colOff>
      <xdr:row>25</xdr:row>
      <xdr:rowOff>454277</xdr:rowOff>
    </xdr:to>
    <xdr:sp macro="" textlink="">
      <xdr:nvSpPr>
        <xdr:cNvPr id="57" name="Cinta de opciones: inclinada hacia arriba 36" descr="Encabezado de sección (objeto de forma)">
          <a:extLst>
            <a:ext uri="{FF2B5EF4-FFF2-40B4-BE49-F238E27FC236}">
              <a16:creationId xmlns:a16="http://schemas.microsoft.com/office/drawing/2014/main" id="{CF2BE652-834C-4991-A076-D231AE3B9C57}"/>
            </a:ext>
            <a:ext uri="{147F2762-F138-4A5C-976F-8EAC2B608ADB}">
              <a16:predDERef xmlns:a16="http://schemas.microsoft.com/office/drawing/2014/main" pred="{1F7A8661-863E-4B53-90AF-0C13C554DEA0}"/>
            </a:ext>
          </a:extLst>
        </xdr:cNvPr>
        <xdr:cNvSpPr/>
      </xdr:nvSpPr>
      <xdr:spPr>
        <a:xfrm>
          <a:off x="4200525" y="6211611"/>
          <a:ext cx="1600200" cy="452966"/>
        </a:xfrm>
        <a:custGeom>
          <a:avLst/>
          <a:gdLst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5680710 w 6492240"/>
            <a:gd name="connsiteY14" fmla="*/ 295275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5680710 w 6492240"/>
            <a:gd name="connsiteY11" fmla="*/ 29527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5680710 w 6492240"/>
            <a:gd name="connsiteY14" fmla="*/ 295275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90335 w 6492240"/>
            <a:gd name="connsiteY11" fmla="*/ 266700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0810 w 6492240"/>
            <a:gd name="connsiteY14" fmla="*/ 228600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90335 w 6492240"/>
            <a:gd name="connsiteY11" fmla="*/ 266700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15462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66700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15462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385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385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6637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82198 w 6500517"/>
            <a:gd name="connsiteY11" fmla="*/ 23470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1530 w 6492240"/>
            <a:gd name="connsiteY14" fmla="*/ 242003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82198 w 6492240"/>
            <a:gd name="connsiteY11" fmla="*/ 23470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6955 w 6492240"/>
            <a:gd name="connsiteY14" fmla="*/ 242003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82198 w 6492240"/>
            <a:gd name="connsiteY11" fmla="*/ 23470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5403"/>
            <a:gd name="connsiteY0" fmla="*/ 590550 h 590550"/>
            <a:gd name="connsiteX1" fmla="*/ 2231708 w 6495403"/>
            <a:gd name="connsiteY1" fmla="*/ 590550 h 590550"/>
            <a:gd name="connsiteX2" fmla="*/ 2434591 w 6495403"/>
            <a:gd name="connsiteY2" fmla="*/ 590550 h 590550"/>
            <a:gd name="connsiteX3" fmla="*/ 2231708 w 6495403"/>
            <a:gd name="connsiteY3" fmla="*/ 590550 h 590550"/>
            <a:gd name="connsiteX4" fmla="*/ 1825943 w 6495403"/>
            <a:gd name="connsiteY4" fmla="*/ 590550 h 590550"/>
            <a:gd name="connsiteX5" fmla="*/ 1825943 w 6495403"/>
            <a:gd name="connsiteY5" fmla="*/ 590550 h 590550"/>
            <a:gd name="connsiteX6" fmla="*/ 1825943 w 6495403"/>
            <a:gd name="connsiteY6" fmla="*/ 590550 h 590550"/>
            <a:gd name="connsiteX7" fmla="*/ 4666298 w 6495403"/>
            <a:gd name="connsiteY7" fmla="*/ 590550 h 590550"/>
            <a:gd name="connsiteX8" fmla="*/ 4869181 w 6495403"/>
            <a:gd name="connsiteY8" fmla="*/ 590550 h 590550"/>
            <a:gd name="connsiteX9" fmla="*/ 4666298 w 6495403"/>
            <a:gd name="connsiteY9" fmla="*/ 590550 h 590550"/>
            <a:gd name="connsiteX10" fmla="*/ 4260533 w 6495403"/>
            <a:gd name="connsiteY10" fmla="*/ 590550 h 590550"/>
            <a:gd name="connsiteX11" fmla="*/ 4260533 w 6495403"/>
            <a:gd name="connsiteY11" fmla="*/ 590550 h 590550"/>
            <a:gd name="connsiteX12" fmla="*/ 4260533 w 6495403"/>
            <a:gd name="connsiteY12" fmla="*/ 590550 h 590550"/>
            <a:gd name="connsiteX13" fmla="*/ 6492240 w 6495403"/>
            <a:gd name="connsiteY13" fmla="*/ 590550 h 590550"/>
            <a:gd name="connsiteX14" fmla="*/ 6495092 w 6495403"/>
            <a:gd name="connsiteY14" fmla="*/ 237174 h 590550"/>
            <a:gd name="connsiteX15" fmla="*/ 6492240 w 6495403"/>
            <a:gd name="connsiteY15" fmla="*/ 0 h 590550"/>
            <a:gd name="connsiteX16" fmla="*/ 4869180 w 6495403"/>
            <a:gd name="connsiteY16" fmla="*/ 0 h 590550"/>
            <a:gd name="connsiteX17" fmla="*/ 4869180 w 6495403"/>
            <a:gd name="connsiteY17" fmla="*/ 0 h 590550"/>
            <a:gd name="connsiteX18" fmla="*/ 4666297 w 6495403"/>
            <a:gd name="connsiteY18" fmla="*/ 0 h 590550"/>
            <a:gd name="connsiteX19" fmla="*/ 1825943 w 6495403"/>
            <a:gd name="connsiteY19" fmla="*/ 0 h 590550"/>
            <a:gd name="connsiteX20" fmla="*/ 1825943 w 6495403"/>
            <a:gd name="connsiteY20" fmla="*/ 0 h 590550"/>
            <a:gd name="connsiteX21" fmla="*/ 1623060 w 6495403"/>
            <a:gd name="connsiteY21" fmla="*/ 0 h 590550"/>
            <a:gd name="connsiteX22" fmla="*/ 0 w 6495403"/>
            <a:gd name="connsiteY22" fmla="*/ 0 h 590550"/>
            <a:gd name="connsiteX23" fmla="*/ 811530 w 6495403"/>
            <a:gd name="connsiteY23" fmla="*/ 295275 h 590550"/>
            <a:gd name="connsiteX24" fmla="*/ 0 w 6495403"/>
            <a:gd name="connsiteY24" fmla="*/ 590550 h 590550"/>
            <a:gd name="connsiteX0" fmla="*/ 2434590 w 6495403"/>
            <a:gd name="connsiteY0" fmla="*/ 590550 h 590550"/>
            <a:gd name="connsiteX1" fmla="*/ 2231707 w 6495403"/>
            <a:gd name="connsiteY1" fmla="*/ 590550 h 590550"/>
            <a:gd name="connsiteX2" fmla="*/ 1825943 w 6495403"/>
            <a:gd name="connsiteY2" fmla="*/ 590550 h 590550"/>
            <a:gd name="connsiteX3" fmla="*/ 1825943 w 6495403"/>
            <a:gd name="connsiteY3" fmla="*/ 590550 h 590550"/>
            <a:gd name="connsiteX4" fmla="*/ 1825943 w 6495403"/>
            <a:gd name="connsiteY4" fmla="*/ 590550 h 590550"/>
            <a:gd name="connsiteX5" fmla="*/ 2434590 w 6495403"/>
            <a:gd name="connsiteY5" fmla="*/ 590550 h 590550"/>
            <a:gd name="connsiteX6" fmla="*/ 4057650 w 6495403"/>
            <a:gd name="connsiteY6" fmla="*/ 590550 h 590550"/>
            <a:gd name="connsiteX7" fmla="*/ 4057650 w 6495403"/>
            <a:gd name="connsiteY7" fmla="*/ 590550 h 590550"/>
            <a:gd name="connsiteX8" fmla="*/ 4666298 w 6495403"/>
            <a:gd name="connsiteY8" fmla="*/ 590550 h 590550"/>
            <a:gd name="connsiteX9" fmla="*/ 4869181 w 6495403"/>
            <a:gd name="connsiteY9" fmla="*/ 590550 h 590550"/>
            <a:gd name="connsiteX10" fmla="*/ 4666298 w 6495403"/>
            <a:gd name="connsiteY10" fmla="*/ 590550 h 590550"/>
            <a:gd name="connsiteX11" fmla="*/ 4057650 w 6495403"/>
            <a:gd name="connsiteY11" fmla="*/ 590550 h 590550"/>
            <a:gd name="connsiteX0" fmla="*/ 0 w 6495403"/>
            <a:gd name="connsiteY0" fmla="*/ 590550 h 590550"/>
            <a:gd name="connsiteX1" fmla="*/ 811530 w 6495403"/>
            <a:gd name="connsiteY1" fmla="*/ 295275 h 590550"/>
            <a:gd name="connsiteX2" fmla="*/ 0 w 6495403"/>
            <a:gd name="connsiteY2" fmla="*/ 0 h 590550"/>
            <a:gd name="connsiteX3" fmla="*/ 1623060 w 6495403"/>
            <a:gd name="connsiteY3" fmla="*/ 0 h 590550"/>
            <a:gd name="connsiteX4" fmla="*/ 1623060 w 6495403"/>
            <a:gd name="connsiteY4" fmla="*/ 0 h 590550"/>
            <a:gd name="connsiteX5" fmla="*/ 1623060 w 6495403"/>
            <a:gd name="connsiteY5" fmla="*/ 0 h 590550"/>
            <a:gd name="connsiteX6" fmla="*/ 4666298 w 6495403"/>
            <a:gd name="connsiteY6" fmla="*/ 0 h 590550"/>
            <a:gd name="connsiteX7" fmla="*/ 4869181 w 6495403"/>
            <a:gd name="connsiteY7" fmla="*/ 0 h 590550"/>
            <a:gd name="connsiteX8" fmla="*/ 4869180 w 6495403"/>
            <a:gd name="connsiteY8" fmla="*/ 0 h 590550"/>
            <a:gd name="connsiteX9" fmla="*/ 4869180 w 6495403"/>
            <a:gd name="connsiteY9" fmla="*/ 0 h 590550"/>
            <a:gd name="connsiteX10" fmla="*/ 6492240 w 6495403"/>
            <a:gd name="connsiteY10" fmla="*/ 0 h 590550"/>
            <a:gd name="connsiteX11" fmla="*/ 6482198 w 6495403"/>
            <a:gd name="connsiteY11" fmla="*/ 234705 h 590550"/>
            <a:gd name="connsiteX12" fmla="*/ 6492240 w 6495403"/>
            <a:gd name="connsiteY12" fmla="*/ 590550 h 590550"/>
            <a:gd name="connsiteX13" fmla="*/ 4260533 w 6495403"/>
            <a:gd name="connsiteY13" fmla="*/ 590550 h 590550"/>
            <a:gd name="connsiteX14" fmla="*/ 4260533 w 6495403"/>
            <a:gd name="connsiteY14" fmla="*/ 590550 h 590550"/>
            <a:gd name="connsiteX15" fmla="*/ 4260533 w 6495403"/>
            <a:gd name="connsiteY15" fmla="*/ 590550 h 590550"/>
            <a:gd name="connsiteX16" fmla="*/ 4666298 w 6495403"/>
            <a:gd name="connsiteY16" fmla="*/ 590550 h 590550"/>
            <a:gd name="connsiteX17" fmla="*/ 4869181 w 6495403"/>
            <a:gd name="connsiteY17" fmla="*/ 590550 h 590550"/>
            <a:gd name="connsiteX18" fmla="*/ 4666298 w 6495403"/>
            <a:gd name="connsiteY18" fmla="*/ 590550 h 590550"/>
            <a:gd name="connsiteX19" fmla="*/ 1825943 w 6495403"/>
            <a:gd name="connsiteY19" fmla="*/ 590550 h 590550"/>
            <a:gd name="connsiteX20" fmla="*/ 1825943 w 6495403"/>
            <a:gd name="connsiteY20" fmla="*/ 590550 h 590550"/>
            <a:gd name="connsiteX21" fmla="*/ 1825943 w 6495403"/>
            <a:gd name="connsiteY21" fmla="*/ 590550 h 590550"/>
            <a:gd name="connsiteX22" fmla="*/ 2231708 w 6495403"/>
            <a:gd name="connsiteY22" fmla="*/ 590550 h 590550"/>
            <a:gd name="connsiteX23" fmla="*/ 2434591 w 6495403"/>
            <a:gd name="connsiteY23" fmla="*/ 590550 h 590550"/>
            <a:gd name="connsiteX24" fmla="*/ 2231708 w 6495403"/>
            <a:gd name="connsiteY24" fmla="*/ 590550 h 590550"/>
            <a:gd name="connsiteX25" fmla="*/ 0 w 6495403"/>
            <a:gd name="connsiteY25" fmla="*/ 590550 h 590550"/>
            <a:gd name="connsiteX26" fmla="*/ 2434590 w 6495403"/>
            <a:gd name="connsiteY26" fmla="*/ 590550 h 590550"/>
            <a:gd name="connsiteX27" fmla="*/ 2434590 w 6495403"/>
            <a:gd name="connsiteY27" fmla="*/ 590550 h 590550"/>
            <a:gd name="connsiteX28" fmla="*/ 4057650 w 6495403"/>
            <a:gd name="connsiteY28" fmla="*/ 590550 h 590550"/>
            <a:gd name="connsiteX29" fmla="*/ 4057650 w 6495403"/>
            <a:gd name="connsiteY29" fmla="*/ 590550 h 590550"/>
            <a:gd name="connsiteX30" fmla="*/ 1623060 w 6495403"/>
            <a:gd name="connsiteY30" fmla="*/ 590550 h 590550"/>
            <a:gd name="connsiteX31" fmla="*/ 1623060 w 6495403"/>
            <a:gd name="connsiteY31" fmla="*/ 0 h 590550"/>
            <a:gd name="connsiteX32" fmla="*/ 4869180 w 6495403"/>
            <a:gd name="connsiteY32" fmla="*/ 0 h 590550"/>
            <a:gd name="connsiteX33" fmla="*/ 4869180 w 6495403"/>
            <a:gd name="connsiteY33" fmla="*/ 590550 h 5905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</a:cxnLst>
          <a:rect l="l" t="t" r="r" b="b"/>
          <a:pathLst>
            <a:path w="6495403" h="590550" stroke="0" extrusionOk="0">
              <a:moveTo>
                <a:pt x="0" y="590550"/>
              </a:moveTo>
              <a:lnTo>
                <a:pt x="2231708" y="590550"/>
              </a:lnTo>
              <a:lnTo>
                <a:pt x="2434591" y="590550"/>
              </a:lnTo>
              <a:lnTo>
                <a:pt x="2231708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4260533" y="590550"/>
              </a:lnTo>
              <a:lnTo>
                <a:pt x="4260533" y="590550"/>
              </a:lnTo>
              <a:lnTo>
                <a:pt x="4260533" y="590550"/>
              </a:lnTo>
              <a:lnTo>
                <a:pt x="6492240" y="590550"/>
              </a:lnTo>
              <a:cubicBezTo>
                <a:pt x="6490478" y="474368"/>
                <a:pt x="6496854" y="353356"/>
                <a:pt x="6495092" y="237174"/>
              </a:cubicBezTo>
              <a:cubicBezTo>
                <a:pt x="6494141" y="158116"/>
                <a:pt x="6493191" y="79058"/>
                <a:pt x="6492240" y="0"/>
              </a:cubicBezTo>
              <a:lnTo>
                <a:pt x="4869180" y="0"/>
              </a:lnTo>
              <a:lnTo>
                <a:pt x="4869180" y="0"/>
              </a:lnTo>
              <a:lnTo>
                <a:pt x="4666297" y="0"/>
              </a:lnTo>
              <a:lnTo>
                <a:pt x="1825943" y="0"/>
              </a:lnTo>
              <a:lnTo>
                <a:pt x="1825943" y="0"/>
              </a:lnTo>
              <a:lnTo>
                <a:pt x="1623060" y="0"/>
              </a:lnTo>
              <a:lnTo>
                <a:pt x="0" y="0"/>
              </a:lnTo>
              <a:lnTo>
                <a:pt x="811530" y="295275"/>
              </a:lnTo>
              <a:lnTo>
                <a:pt x="0" y="590550"/>
              </a:lnTo>
              <a:close/>
            </a:path>
            <a:path w="6495403" h="590550" fill="darkenLess" stroke="0" extrusionOk="0">
              <a:moveTo>
                <a:pt x="2434590" y="590550"/>
              </a:moveTo>
              <a:lnTo>
                <a:pt x="2231707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2434590" y="590550"/>
              </a:lnTo>
              <a:close/>
              <a:moveTo>
                <a:pt x="4057650" y="590550"/>
              </a:moveTo>
              <a:lnTo>
                <a:pt x="4057650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4057650" y="590550"/>
              </a:lnTo>
              <a:close/>
            </a:path>
            <a:path w="6495403" h="590550" fill="none" extrusionOk="0">
              <a:moveTo>
                <a:pt x="0" y="590550"/>
              </a:moveTo>
              <a:lnTo>
                <a:pt x="811530" y="295275"/>
              </a:lnTo>
              <a:lnTo>
                <a:pt x="0" y="0"/>
              </a:lnTo>
              <a:lnTo>
                <a:pt x="1623060" y="0"/>
              </a:lnTo>
              <a:lnTo>
                <a:pt x="1623060" y="0"/>
              </a:lnTo>
              <a:lnTo>
                <a:pt x="1623060" y="0"/>
              </a:lnTo>
              <a:lnTo>
                <a:pt x="4666298" y="0"/>
              </a:lnTo>
              <a:lnTo>
                <a:pt x="4869181" y="0"/>
              </a:lnTo>
              <a:lnTo>
                <a:pt x="4869180" y="0"/>
              </a:lnTo>
              <a:lnTo>
                <a:pt x="4869180" y="0"/>
              </a:lnTo>
              <a:lnTo>
                <a:pt x="6492240" y="0"/>
              </a:lnTo>
              <a:lnTo>
                <a:pt x="6482198" y="234705"/>
              </a:lnTo>
              <a:lnTo>
                <a:pt x="6492240" y="590550"/>
              </a:lnTo>
              <a:lnTo>
                <a:pt x="4260533" y="590550"/>
              </a:lnTo>
              <a:lnTo>
                <a:pt x="4260533" y="590550"/>
              </a:lnTo>
              <a:lnTo>
                <a:pt x="4260533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2231708" y="590550"/>
              </a:lnTo>
              <a:lnTo>
                <a:pt x="2434591" y="590550"/>
              </a:lnTo>
              <a:lnTo>
                <a:pt x="2231708" y="590550"/>
              </a:lnTo>
              <a:lnTo>
                <a:pt x="0" y="590550"/>
              </a:lnTo>
              <a:close/>
              <a:moveTo>
                <a:pt x="2434590" y="590550"/>
              </a:moveTo>
              <a:lnTo>
                <a:pt x="2434590" y="590550"/>
              </a:lnTo>
              <a:moveTo>
                <a:pt x="4057650" y="590550"/>
              </a:moveTo>
              <a:lnTo>
                <a:pt x="4057650" y="590550"/>
              </a:lnTo>
              <a:moveTo>
                <a:pt x="1623060" y="590550"/>
              </a:moveTo>
              <a:lnTo>
                <a:pt x="1623060" y="0"/>
              </a:lnTo>
              <a:moveTo>
                <a:pt x="4869180" y="0"/>
              </a:moveTo>
              <a:lnTo>
                <a:pt x="4869180" y="590550"/>
              </a:lnTo>
            </a:path>
          </a:pathLst>
        </a:custGeom>
        <a:solidFill>
          <a:srgbClr val="0070C0"/>
        </a:solidFill>
        <a:ln>
          <a:noFill/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endParaRPr lang="en-001" sz="2000"/>
        </a:p>
      </xdr:txBody>
    </xdr:sp>
    <xdr:clientData/>
  </xdr:twoCellAnchor>
  <xdr:twoCellAnchor editAs="absolute">
    <xdr:from>
      <xdr:col>26</xdr:col>
      <xdr:colOff>443110</xdr:colOff>
      <xdr:row>25</xdr:row>
      <xdr:rowOff>3145</xdr:rowOff>
    </xdr:from>
    <xdr:to>
      <xdr:col>30</xdr:col>
      <xdr:colOff>245925</xdr:colOff>
      <xdr:row>26</xdr:row>
      <xdr:rowOff>1088</xdr:rowOff>
    </xdr:to>
    <xdr:sp macro="" textlink="">
      <xdr:nvSpPr>
        <xdr:cNvPr id="58" name="Cinta de opciones: inclinada hacia arriba 36" descr="Encabezado de sección (objeto de forma)">
          <a:extLst>
            <a:ext uri="{FF2B5EF4-FFF2-40B4-BE49-F238E27FC236}">
              <a16:creationId xmlns:a16="http://schemas.microsoft.com/office/drawing/2014/main" id="{3AD31D98-B7A1-4AC0-9012-3A8EA1A991E2}"/>
            </a:ext>
            <a:ext uri="{147F2762-F138-4A5C-976F-8EAC2B608ADB}">
              <a16:predDERef xmlns:a16="http://schemas.microsoft.com/office/drawing/2014/main" pred="{CF2BE652-834C-4991-A076-D231AE3B9C57}"/>
            </a:ext>
          </a:extLst>
        </xdr:cNvPr>
        <xdr:cNvSpPr/>
      </xdr:nvSpPr>
      <xdr:spPr>
        <a:xfrm rot="10800000">
          <a:off x="11615935" y="6213445"/>
          <a:ext cx="1593515" cy="455143"/>
        </a:xfrm>
        <a:custGeom>
          <a:avLst/>
          <a:gdLst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5680710 w 6492240"/>
            <a:gd name="connsiteY14" fmla="*/ 295275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5680710 w 6492240"/>
            <a:gd name="connsiteY11" fmla="*/ 29527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5680710 w 6492240"/>
            <a:gd name="connsiteY14" fmla="*/ 295275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90335 w 6492240"/>
            <a:gd name="connsiteY11" fmla="*/ 266700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0810 w 6492240"/>
            <a:gd name="connsiteY14" fmla="*/ 228600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90335 w 6492240"/>
            <a:gd name="connsiteY11" fmla="*/ 266700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15462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66700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15462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385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385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6637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82198 w 6500517"/>
            <a:gd name="connsiteY11" fmla="*/ 23470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1530 w 6492240"/>
            <a:gd name="connsiteY14" fmla="*/ 242003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82198 w 6492240"/>
            <a:gd name="connsiteY11" fmla="*/ 23470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6955 w 6492240"/>
            <a:gd name="connsiteY14" fmla="*/ 242003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82198 w 6492240"/>
            <a:gd name="connsiteY11" fmla="*/ 23470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5403"/>
            <a:gd name="connsiteY0" fmla="*/ 590550 h 590550"/>
            <a:gd name="connsiteX1" fmla="*/ 2231708 w 6495403"/>
            <a:gd name="connsiteY1" fmla="*/ 590550 h 590550"/>
            <a:gd name="connsiteX2" fmla="*/ 2434591 w 6495403"/>
            <a:gd name="connsiteY2" fmla="*/ 590550 h 590550"/>
            <a:gd name="connsiteX3" fmla="*/ 2231708 w 6495403"/>
            <a:gd name="connsiteY3" fmla="*/ 590550 h 590550"/>
            <a:gd name="connsiteX4" fmla="*/ 1825943 w 6495403"/>
            <a:gd name="connsiteY4" fmla="*/ 590550 h 590550"/>
            <a:gd name="connsiteX5" fmla="*/ 1825943 w 6495403"/>
            <a:gd name="connsiteY5" fmla="*/ 590550 h 590550"/>
            <a:gd name="connsiteX6" fmla="*/ 1825943 w 6495403"/>
            <a:gd name="connsiteY6" fmla="*/ 590550 h 590550"/>
            <a:gd name="connsiteX7" fmla="*/ 4666298 w 6495403"/>
            <a:gd name="connsiteY7" fmla="*/ 590550 h 590550"/>
            <a:gd name="connsiteX8" fmla="*/ 4869181 w 6495403"/>
            <a:gd name="connsiteY8" fmla="*/ 590550 h 590550"/>
            <a:gd name="connsiteX9" fmla="*/ 4666298 w 6495403"/>
            <a:gd name="connsiteY9" fmla="*/ 590550 h 590550"/>
            <a:gd name="connsiteX10" fmla="*/ 4260533 w 6495403"/>
            <a:gd name="connsiteY10" fmla="*/ 590550 h 590550"/>
            <a:gd name="connsiteX11" fmla="*/ 4260533 w 6495403"/>
            <a:gd name="connsiteY11" fmla="*/ 590550 h 590550"/>
            <a:gd name="connsiteX12" fmla="*/ 4260533 w 6495403"/>
            <a:gd name="connsiteY12" fmla="*/ 590550 h 590550"/>
            <a:gd name="connsiteX13" fmla="*/ 6492240 w 6495403"/>
            <a:gd name="connsiteY13" fmla="*/ 590550 h 590550"/>
            <a:gd name="connsiteX14" fmla="*/ 6495092 w 6495403"/>
            <a:gd name="connsiteY14" fmla="*/ 237174 h 590550"/>
            <a:gd name="connsiteX15" fmla="*/ 6492240 w 6495403"/>
            <a:gd name="connsiteY15" fmla="*/ 0 h 590550"/>
            <a:gd name="connsiteX16" fmla="*/ 4869180 w 6495403"/>
            <a:gd name="connsiteY16" fmla="*/ 0 h 590550"/>
            <a:gd name="connsiteX17" fmla="*/ 4869180 w 6495403"/>
            <a:gd name="connsiteY17" fmla="*/ 0 h 590550"/>
            <a:gd name="connsiteX18" fmla="*/ 4666297 w 6495403"/>
            <a:gd name="connsiteY18" fmla="*/ 0 h 590550"/>
            <a:gd name="connsiteX19" fmla="*/ 1825943 w 6495403"/>
            <a:gd name="connsiteY19" fmla="*/ 0 h 590550"/>
            <a:gd name="connsiteX20" fmla="*/ 1825943 w 6495403"/>
            <a:gd name="connsiteY20" fmla="*/ 0 h 590550"/>
            <a:gd name="connsiteX21" fmla="*/ 1623060 w 6495403"/>
            <a:gd name="connsiteY21" fmla="*/ 0 h 590550"/>
            <a:gd name="connsiteX22" fmla="*/ 0 w 6495403"/>
            <a:gd name="connsiteY22" fmla="*/ 0 h 590550"/>
            <a:gd name="connsiteX23" fmla="*/ 811530 w 6495403"/>
            <a:gd name="connsiteY23" fmla="*/ 295275 h 590550"/>
            <a:gd name="connsiteX24" fmla="*/ 0 w 6495403"/>
            <a:gd name="connsiteY24" fmla="*/ 590550 h 590550"/>
            <a:gd name="connsiteX0" fmla="*/ 2434590 w 6495403"/>
            <a:gd name="connsiteY0" fmla="*/ 590550 h 590550"/>
            <a:gd name="connsiteX1" fmla="*/ 2231707 w 6495403"/>
            <a:gd name="connsiteY1" fmla="*/ 590550 h 590550"/>
            <a:gd name="connsiteX2" fmla="*/ 1825943 w 6495403"/>
            <a:gd name="connsiteY2" fmla="*/ 590550 h 590550"/>
            <a:gd name="connsiteX3" fmla="*/ 1825943 w 6495403"/>
            <a:gd name="connsiteY3" fmla="*/ 590550 h 590550"/>
            <a:gd name="connsiteX4" fmla="*/ 1825943 w 6495403"/>
            <a:gd name="connsiteY4" fmla="*/ 590550 h 590550"/>
            <a:gd name="connsiteX5" fmla="*/ 2434590 w 6495403"/>
            <a:gd name="connsiteY5" fmla="*/ 590550 h 590550"/>
            <a:gd name="connsiteX6" fmla="*/ 4057650 w 6495403"/>
            <a:gd name="connsiteY6" fmla="*/ 590550 h 590550"/>
            <a:gd name="connsiteX7" fmla="*/ 4057650 w 6495403"/>
            <a:gd name="connsiteY7" fmla="*/ 590550 h 590550"/>
            <a:gd name="connsiteX8" fmla="*/ 4666298 w 6495403"/>
            <a:gd name="connsiteY8" fmla="*/ 590550 h 590550"/>
            <a:gd name="connsiteX9" fmla="*/ 4869181 w 6495403"/>
            <a:gd name="connsiteY9" fmla="*/ 590550 h 590550"/>
            <a:gd name="connsiteX10" fmla="*/ 4666298 w 6495403"/>
            <a:gd name="connsiteY10" fmla="*/ 590550 h 590550"/>
            <a:gd name="connsiteX11" fmla="*/ 4057650 w 6495403"/>
            <a:gd name="connsiteY11" fmla="*/ 590550 h 590550"/>
            <a:gd name="connsiteX0" fmla="*/ 0 w 6495403"/>
            <a:gd name="connsiteY0" fmla="*/ 590550 h 590550"/>
            <a:gd name="connsiteX1" fmla="*/ 811530 w 6495403"/>
            <a:gd name="connsiteY1" fmla="*/ 295275 h 590550"/>
            <a:gd name="connsiteX2" fmla="*/ 0 w 6495403"/>
            <a:gd name="connsiteY2" fmla="*/ 0 h 590550"/>
            <a:gd name="connsiteX3" fmla="*/ 1623060 w 6495403"/>
            <a:gd name="connsiteY3" fmla="*/ 0 h 590550"/>
            <a:gd name="connsiteX4" fmla="*/ 1623060 w 6495403"/>
            <a:gd name="connsiteY4" fmla="*/ 0 h 590550"/>
            <a:gd name="connsiteX5" fmla="*/ 1623060 w 6495403"/>
            <a:gd name="connsiteY5" fmla="*/ 0 h 590550"/>
            <a:gd name="connsiteX6" fmla="*/ 4666298 w 6495403"/>
            <a:gd name="connsiteY6" fmla="*/ 0 h 590550"/>
            <a:gd name="connsiteX7" fmla="*/ 4869181 w 6495403"/>
            <a:gd name="connsiteY7" fmla="*/ 0 h 590550"/>
            <a:gd name="connsiteX8" fmla="*/ 4869180 w 6495403"/>
            <a:gd name="connsiteY8" fmla="*/ 0 h 590550"/>
            <a:gd name="connsiteX9" fmla="*/ 4869180 w 6495403"/>
            <a:gd name="connsiteY9" fmla="*/ 0 h 590550"/>
            <a:gd name="connsiteX10" fmla="*/ 6492240 w 6495403"/>
            <a:gd name="connsiteY10" fmla="*/ 0 h 590550"/>
            <a:gd name="connsiteX11" fmla="*/ 6482198 w 6495403"/>
            <a:gd name="connsiteY11" fmla="*/ 234705 h 590550"/>
            <a:gd name="connsiteX12" fmla="*/ 6492240 w 6495403"/>
            <a:gd name="connsiteY12" fmla="*/ 590550 h 590550"/>
            <a:gd name="connsiteX13" fmla="*/ 4260533 w 6495403"/>
            <a:gd name="connsiteY13" fmla="*/ 590550 h 590550"/>
            <a:gd name="connsiteX14" fmla="*/ 4260533 w 6495403"/>
            <a:gd name="connsiteY14" fmla="*/ 590550 h 590550"/>
            <a:gd name="connsiteX15" fmla="*/ 4260533 w 6495403"/>
            <a:gd name="connsiteY15" fmla="*/ 590550 h 590550"/>
            <a:gd name="connsiteX16" fmla="*/ 4666298 w 6495403"/>
            <a:gd name="connsiteY16" fmla="*/ 590550 h 590550"/>
            <a:gd name="connsiteX17" fmla="*/ 4869181 w 6495403"/>
            <a:gd name="connsiteY17" fmla="*/ 590550 h 590550"/>
            <a:gd name="connsiteX18" fmla="*/ 4666298 w 6495403"/>
            <a:gd name="connsiteY18" fmla="*/ 590550 h 590550"/>
            <a:gd name="connsiteX19" fmla="*/ 1825943 w 6495403"/>
            <a:gd name="connsiteY19" fmla="*/ 590550 h 590550"/>
            <a:gd name="connsiteX20" fmla="*/ 1825943 w 6495403"/>
            <a:gd name="connsiteY20" fmla="*/ 590550 h 590550"/>
            <a:gd name="connsiteX21" fmla="*/ 1825943 w 6495403"/>
            <a:gd name="connsiteY21" fmla="*/ 590550 h 590550"/>
            <a:gd name="connsiteX22" fmla="*/ 2231708 w 6495403"/>
            <a:gd name="connsiteY22" fmla="*/ 590550 h 590550"/>
            <a:gd name="connsiteX23" fmla="*/ 2434591 w 6495403"/>
            <a:gd name="connsiteY23" fmla="*/ 590550 h 590550"/>
            <a:gd name="connsiteX24" fmla="*/ 2231708 w 6495403"/>
            <a:gd name="connsiteY24" fmla="*/ 590550 h 590550"/>
            <a:gd name="connsiteX25" fmla="*/ 0 w 6495403"/>
            <a:gd name="connsiteY25" fmla="*/ 590550 h 590550"/>
            <a:gd name="connsiteX26" fmla="*/ 2434590 w 6495403"/>
            <a:gd name="connsiteY26" fmla="*/ 590550 h 590550"/>
            <a:gd name="connsiteX27" fmla="*/ 2434590 w 6495403"/>
            <a:gd name="connsiteY27" fmla="*/ 590550 h 590550"/>
            <a:gd name="connsiteX28" fmla="*/ 4057650 w 6495403"/>
            <a:gd name="connsiteY28" fmla="*/ 590550 h 590550"/>
            <a:gd name="connsiteX29" fmla="*/ 4057650 w 6495403"/>
            <a:gd name="connsiteY29" fmla="*/ 590550 h 590550"/>
            <a:gd name="connsiteX30" fmla="*/ 1623060 w 6495403"/>
            <a:gd name="connsiteY30" fmla="*/ 590550 h 590550"/>
            <a:gd name="connsiteX31" fmla="*/ 1623060 w 6495403"/>
            <a:gd name="connsiteY31" fmla="*/ 0 h 590550"/>
            <a:gd name="connsiteX32" fmla="*/ 4869180 w 6495403"/>
            <a:gd name="connsiteY32" fmla="*/ 0 h 590550"/>
            <a:gd name="connsiteX33" fmla="*/ 4869180 w 6495403"/>
            <a:gd name="connsiteY33" fmla="*/ 590550 h 5905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</a:cxnLst>
          <a:rect l="l" t="t" r="r" b="b"/>
          <a:pathLst>
            <a:path w="6495403" h="590550" stroke="0" extrusionOk="0">
              <a:moveTo>
                <a:pt x="0" y="590550"/>
              </a:moveTo>
              <a:lnTo>
                <a:pt x="2231708" y="590550"/>
              </a:lnTo>
              <a:lnTo>
                <a:pt x="2434591" y="590550"/>
              </a:lnTo>
              <a:lnTo>
                <a:pt x="2231708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4260533" y="590550"/>
              </a:lnTo>
              <a:lnTo>
                <a:pt x="4260533" y="590550"/>
              </a:lnTo>
              <a:lnTo>
                <a:pt x="4260533" y="590550"/>
              </a:lnTo>
              <a:lnTo>
                <a:pt x="6492240" y="590550"/>
              </a:lnTo>
              <a:cubicBezTo>
                <a:pt x="6490478" y="474368"/>
                <a:pt x="6496854" y="353356"/>
                <a:pt x="6495092" y="237174"/>
              </a:cubicBezTo>
              <a:cubicBezTo>
                <a:pt x="6494141" y="158116"/>
                <a:pt x="6493191" y="79058"/>
                <a:pt x="6492240" y="0"/>
              </a:cubicBezTo>
              <a:lnTo>
                <a:pt x="4869180" y="0"/>
              </a:lnTo>
              <a:lnTo>
                <a:pt x="4869180" y="0"/>
              </a:lnTo>
              <a:lnTo>
                <a:pt x="4666297" y="0"/>
              </a:lnTo>
              <a:lnTo>
                <a:pt x="1825943" y="0"/>
              </a:lnTo>
              <a:lnTo>
                <a:pt x="1825943" y="0"/>
              </a:lnTo>
              <a:lnTo>
                <a:pt x="1623060" y="0"/>
              </a:lnTo>
              <a:lnTo>
                <a:pt x="0" y="0"/>
              </a:lnTo>
              <a:lnTo>
                <a:pt x="811530" y="295275"/>
              </a:lnTo>
              <a:lnTo>
                <a:pt x="0" y="590550"/>
              </a:lnTo>
              <a:close/>
            </a:path>
            <a:path w="6495403" h="590550" fill="darkenLess" stroke="0" extrusionOk="0">
              <a:moveTo>
                <a:pt x="2434590" y="590550"/>
              </a:moveTo>
              <a:lnTo>
                <a:pt x="2231707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2434590" y="590550"/>
              </a:lnTo>
              <a:close/>
              <a:moveTo>
                <a:pt x="4057650" y="590550"/>
              </a:moveTo>
              <a:lnTo>
                <a:pt x="4057650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4057650" y="590550"/>
              </a:lnTo>
              <a:close/>
            </a:path>
            <a:path w="6495403" h="590550" fill="none" extrusionOk="0">
              <a:moveTo>
                <a:pt x="0" y="590550"/>
              </a:moveTo>
              <a:lnTo>
                <a:pt x="811530" y="295275"/>
              </a:lnTo>
              <a:lnTo>
                <a:pt x="0" y="0"/>
              </a:lnTo>
              <a:lnTo>
                <a:pt x="1623060" y="0"/>
              </a:lnTo>
              <a:lnTo>
                <a:pt x="1623060" y="0"/>
              </a:lnTo>
              <a:lnTo>
                <a:pt x="1623060" y="0"/>
              </a:lnTo>
              <a:lnTo>
                <a:pt x="4666298" y="0"/>
              </a:lnTo>
              <a:lnTo>
                <a:pt x="4869181" y="0"/>
              </a:lnTo>
              <a:lnTo>
                <a:pt x="4869180" y="0"/>
              </a:lnTo>
              <a:lnTo>
                <a:pt x="4869180" y="0"/>
              </a:lnTo>
              <a:lnTo>
                <a:pt x="6492240" y="0"/>
              </a:lnTo>
              <a:lnTo>
                <a:pt x="6482198" y="234705"/>
              </a:lnTo>
              <a:lnTo>
                <a:pt x="6492240" y="590550"/>
              </a:lnTo>
              <a:lnTo>
                <a:pt x="4260533" y="590550"/>
              </a:lnTo>
              <a:lnTo>
                <a:pt x="4260533" y="590550"/>
              </a:lnTo>
              <a:lnTo>
                <a:pt x="4260533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2231708" y="590550"/>
              </a:lnTo>
              <a:lnTo>
                <a:pt x="2434591" y="590550"/>
              </a:lnTo>
              <a:lnTo>
                <a:pt x="2231708" y="590550"/>
              </a:lnTo>
              <a:lnTo>
                <a:pt x="0" y="590550"/>
              </a:lnTo>
              <a:close/>
              <a:moveTo>
                <a:pt x="2434590" y="590550"/>
              </a:moveTo>
              <a:lnTo>
                <a:pt x="2434590" y="590550"/>
              </a:lnTo>
              <a:moveTo>
                <a:pt x="4057650" y="590550"/>
              </a:moveTo>
              <a:lnTo>
                <a:pt x="4057650" y="590550"/>
              </a:lnTo>
              <a:moveTo>
                <a:pt x="1623060" y="590550"/>
              </a:moveTo>
              <a:lnTo>
                <a:pt x="1623060" y="0"/>
              </a:lnTo>
              <a:moveTo>
                <a:pt x="4869180" y="0"/>
              </a:moveTo>
              <a:lnTo>
                <a:pt x="4869180" y="590550"/>
              </a:lnTo>
            </a:path>
          </a:pathLst>
        </a:custGeom>
        <a:solidFill>
          <a:srgbClr val="0070C0"/>
        </a:solidFill>
        <a:ln>
          <a:noFill/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endParaRPr lang="en-001" sz="2000"/>
        </a:p>
      </xdr:txBody>
    </xdr:sp>
    <xdr:clientData/>
  </xdr:twoCellAnchor>
  <xdr:twoCellAnchor editAs="absolute">
    <xdr:from>
      <xdr:col>10</xdr:col>
      <xdr:colOff>190500</xdr:colOff>
      <xdr:row>36</xdr:row>
      <xdr:rowOff>3145</xdr:rowOff>
    </xdr:from>
    <xdr:to>
      <xdr:col>14</xdr:col>
      <xdr:colOff>0</xdr:colOff>
      <xdr:row>37</xdr:row>
      <xdr:rowOff>1088</xdr:rowOff>
    </xdr:to>
    <xdr:sp macro="" textlink="">
      <xdr:nvSpPr>
        <xdr:cNvPr id="59" name="Cinta de opciones: inclinada hacia arriba 36" descr="Encabezado de sección (objeto de forma)">
          <a:extLst>
            <a:ext uri="{FF2B5EF4-FFF2-40B4-BE49-F238E27FC236}">
              <a16:creationId xmlns:a16="http://schemas.microsoft.com/office/drawing/2014/main" id="{D717DDCA-DA23-4908-8489-031564C7E389}"/>
            </a:ext>
            <a:ext uri="{147F2762-F138-4A5C-976F-8EAC2B608ADB}">
              <a16:predDERef xmlns:a16="http://schemas.microsoft.com/office/drawing/2014/main" pred="{3AD31D98-B7A1-4AC0-9012-3A8EA1A991E2}"/>
            </a:ext>
          </a:extLst>
        </xdr:cNvPr>
        <xdr:cNvSpPr/>
      </xdr:nvSpPr>
      <xdr:spPr>
        <a:xfrm>
          <a:off x="4200525" y="8985220"/>
          <a:ext cx="1600200" cy="455143"/>
        </a:xfrm>
        <a:custGeom>
          <a:avLst/>
          <a:gdLst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5680710 w 6492240"/>
            <a:gd name="connsiteY14" fmla="*/ 295275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5680710 w 6492240"/>
            <a:gd name="connsiteY11" fmla="*/ 29527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5680710 w 6492240"/>
            <a:gd name="connsiteY14" fmla="*/ 295275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90335 w 6492240"/>
            <a:gd name="connsiteY11" fmla="*/ 266700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0810 w 6492240"/>
            <a:gd name="connsiteY14" fmla="*/ 228600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90335 w 6492240"/>
            <a:gd name="connsiteY11" fmla="*/ 266700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15462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66700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15462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385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385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6637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82198 w 6500517"/>
            <a:gd name="connsiteY11" fmla="*/ 23470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1530 w 6492240"/>
            <a:gd name="connsiteY14" fmla="*/ 242003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82198 w 6492240"/>
            <a:gd name="connsiteY11" fmla="*/ 23470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6955 w 6492240"/>
            <a:gd name="connsiteY14" fmla="*/ 242003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82198 w 6492240"/>
            <a:gd name="connsiteY11" fmla="*/ 23470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5403"/>
            <a:gd name="connsiteY0" fmla="*/ 590550 h 590550"/>
            <a:gd name="connsiteX1" fmla="*/ 2231708 w 6495403"/>
            <a:gd name="connsiteY1" fmla="*/ 590550 h 590550"/>
            <a:gd name="connsiteX2" fmla="*/ 2434591 w 6495403"/>
            <a:gd name="connsiteY2" fmla="*/ 590550 h 590550"/>
            <a:gd name="connsiteX3" fmla="*/ 2231708 w 6495403"/>
            <a:gd name="connsiteY3" fmla="*/ 590550 h 590550"/>
            <a:gd name="connsiteX4" fmla="*/ 1825943 w 6495403"/>
            <a:gd name="connsiteY4" fmla="*/ 590550 h 590550"/>
            <a:gd name="connsiteX5" fmla="*/ 1825943 w 6495403"/>
            <a:gd name="connsiteY5" fmla="*/ 590550 h 590550"/>
            <a:gd name="connsiteX6" fmla="*/ 1825943 w 6495403"/>
            <a:gd name="connsiteY6" fmla="*/ 590550 h 590550"/>
            <a:gd name="connsiteX7" fmla="*/ 4666298 w 6495403"/>
            <a:gd name="connsiteY7" fmla="*/ 590550 h 590550"/>
            <a:gd name="connsiteX8" fmla="*/ 4869181 w 6495403"/>
            <a:gd name="connsiteY8" fmla="*/ 590550 h 590550"/>
            <a:gd name="connsiteX9" fmla="*/ 4666298 w 6495403"/>
            <a:gd name="connsiteY9" fmla="*/ 590550 h 590550"/>
            <a:gd name="connsiteX10" fmla="*/ 4260533 w 6495403"/>
            <a:gd name="connsiteY10" fmla="*/ 590550 h 590550"/>
            <a:gd name="connsiteX11" fmla="*/ 4260533 w 6495403"/>
            <a:gd name="connsiteY11" fmla="*/ 590550 h 590550"/>
            <a:gd name="connsiteX12" fmla="*/ 4260533 w 6495403"/>
            <a:gd name="connsiteY12" fmla="*/ 590550 h 590550"/>
            <a:gd name="connsiteX13" fmla="*/ 6492240 w 6495403"/>
            <a:gd name="connsiteY13" fmla="*/ 590550 h 590550"/>
            <a:gd name="connsiteX14" fmla="*/ 6495092 w 6495403"/>
            <a:gd name="connsiteY14" fmla="*/ 237174 h 590550"/>
            <a:gd name="connsiteX15" fmla="*/ 6492240 w 6495403"/>
            <a:gd name="connsiteY15" fmla="*/ 0 h 590550"/>
            <a:gd name="connsiteX16" fmla="*/ 4869180 w 6495403"/>
            <a:gd name="connsiteY16" fmla="*/ 0 h 590550"/>
            <a:gd name="connsiteX17" fmla="*/ 4869180 w 6495403"/>
            <a:gd name="connsiteY17" fmla="*/ 0 h 590550"/>
            <a:gd name="connsiteX18" fmla="*/ 4666297 w 6495403"/>
            <a:gd name="connsiteY18" fmla="*/ 0 h 590550"/>
            <a:gd name="connsiteX19" fmla="*/ 1825943 w 6495403"/>
            <a:gd name="connsiteY19" fmla="*/ 0 h 590550"/>
            <a:gd name="connsiteX20" fmla="*/ 1825943 w 6495403"/>
            <a:gd name="connsiteY20" fmla="*/ 0 h 590550"/>
            <a:gd name="connsiteX21" fmla="*/ 1623060 w 6495403"/>
            <a:gd name="connsiteY21" fmla="*/ 0 h 590550"/>
            <a:gd name="connsiteX22" fmla="*/ 0 w 6495403"/>
            <a:gd name="connsiteY22" fmla="*/ 0 h 590550"/>
            <a:gd name="connsiteX23" fmla="*/ 811530 w 6495403"/>
            <a:gd name="connsiteY23" fmla="*/ 295275 h 590550"/>
            <a:gd name="connsiteX24" fmla="*/ 0 w 6495403"/>
            <a:gd name="connsiteY24" fmla="*/ 590550 h 590550"/>
            <a:gd name="connsiteX0" fmla="*/ 2434590 w 6495403"/>
            <a:gd name="connsiteY0" fmla="*/ 590550 h 590550"/>
            <a:gd name="connsiteX1" fmla="*/ 2231707 w 6495403"/>
            <a:gd name="connsiteY1" fmla="*/ 590550 h 590550"/>
            <a:gd name="connsiteX2" fmla="*/ 1825943 w 6495403"/>
            <a:gd name="connsiteY2" fmla="*/ 590550 h 590550"/>
            <a:gd name="connsiteX3" fmla="*/ 1825943 w 6495403"/>
            <a:gd name="connsiteY3" fmla="*/ 590550 h 590550"/>
            <a:gd name="connsiteX4" fmla="*/ 1825943 w 6495403"/>
            <a:gd name="connsiteY4" fmla="*/ 590550 h 590550"/>
            <a:gd name="connsiteX5" fmla="*/ 2434590 w 6495403"/>
            <a:gd name="connsiteY5" fmla="*/ 590550 h 590550"/>
            <a:gd name="connsiteX6" fmla="*/ 4057650 w 6495403"/>
            <a:gd name="connsiteY6" fmla="*/ 590550 h 590550"/>
            <a:gd name="connsiteX7" fmla="*/ 4057650 w 6495403"/>
            <a:gd name="connsiteY7" fmla="*/ 590550 h 590550"/>
            <a:gd name="connsiteX8" fmla="*/ 4666298 w 6495403"/>
            <a:gd name="connsiteY8" fmla="*/ 590550 h 590550"/>
            <a:gd name="connsiteX9" fmla="*/ 4869181 w 6495403"/>
            <a:gd name="connsiteY9" fmla="*/ 590550 h 590550"/>
            <a:gd name="connsiteX10" fmla="*/ 4666298 w 6495403"/>
            <a:gd name="connsiteY10" fmla="*/ 590550 h 590550"/>
            <a:gd name="connsiteX11" fmla="*/ 4057650 w 6495403"/>
            <a:gd name="connsiteY11" fmla="*/ 590550 h 590550"/>
            <a:gd name="connsiteX0" fmla="*/ 0 w 6495403"/>
            <a:gd name="connsiteY0" fmla="*/ 590550 h 590550"/>
            <a:gd name="connsiteX1" fmla="*/ 811530 w 6495403"/>
            <a:gd name="connsiteY1" fmla="*/ 295275 h 590550"/>
            <a:gd name="connsiteX2" fmla="*/ 0 w 6495403"/>
            <a:gd name="connsiteY2" fmla="*/ 0 h 590550"/>
            <a:gd name="connsiteX3" fmla="*/ 1623060 w 6495403"/>
            <a:gd name="connsiteY3" fmla="*/ 0 h 590550"/>
            <a:gd name="connsiteX4" fmla="*/ 1623060 w 6495403"/>
            <a:gd name="connsiteY4" fmla="*/ 0 h 590550"/>
            <a:gd name="connsiteX5" fmla="*/ 1623060 w 6495403"/>
            <a:gd name="connsiteY5" fmla="*/ 0 h 590550"/>
            <a:gd name="connsiteX6" fmla="*/ 4666298 w 6495403"/>
            <a:gd name="connsiteY6" fmla="*/ 0 h 590550"/>
            <a:gd name="connsiteX7" fmla="*/ 4869181 w 6495403"/>
            <a:gd name="connsiteY7" fmla="*/ 0 h 590550"/>
            <a:gd name="connsiteX8" fmla="*/ 4869180 w 6495403"/>
            <a:gd name="connsiteY8" fmla="*/ 0 h 590550"/>
            <a:gd name="connsiteX9" fmla="*/ 4869180 w 6495403"/>
            <a:gd name="connsiteY9" fmla="*/ 0 h 590550"/>
            <a:gd name="connsiteX10" fmla="*/ 6492240 w 6495403"/>
            <a:gd name="connsiteY10" fmla="*/ 0 h 590550"/>
            <a:gd name="connsiteX11" fmla="*/ 6482198 w 6495403"/>
            <a:gd name="connsiteY11" fmla="*/ 234705 h 590550"/>
            <a:gd name="connsiteX12" fmla="*/ 6492240 w 6495403"/>
            <a:gd name="connsiteY12" fmla="*/ 590550 h 590550"/>
            <a:gd name="connsiteX13" fmla="*/ 4260533 w 6495403"/>
            <a:gd name="connsiteY13" fmla="*/ 590550 h 590550"/>
            <a:gd name="connsiteX14" fmla="*/ 4260533 w 6495403"/>
            <a:gd name="connsiteY14" fmla="*/ 590550 h 590550"/>
            <a:gd name="connsiteX15" fmla="*/ 4260533 w 6495403"/>
            <a:gd name="connsiteY15" fmla="*/ 590550 h 590550"/>
            <a:gd name="connsiteX16" fmla="*/ 4666298 w 6495403"/>
            <a:gd name="connsiteY16" fmla="*/ 590550 h 590550"/>
            <a:gd name="connsiteX17" fmla="*/ 4869181 w 6495403"/>
            <a:gd name="connsiteY17" fmla="*/ 590550 h 590550"/>
            <a:gd name="connsiteX18" fmla="*/ 4666298 w 6495403"/>
            <a:gd name="connsiteY18" fmla="*/ 590550 h 590550"/>
            <a:gd name="connsiteX19" fmla="*/ 1825943 w 6495403"/>
            <a:gd name="connsiteY19" fmla="*/ 590550 h 590550"/>
            <a:gd name="connsiteX20" fmla="*/ 1825943 w 6495403"/>
            <a:gd name="connsiteY20" fmla="*/ 590550 h 590550"/>
            <a:gd name="connsiteX21" fmla="*/ 1825943 w 6495403"/>
            <a:gd name="connsiteY21" fmla="*/ 590550 h 590550"/>
            <a:gd name="connsiteX22" fmla="*/ 2231708 w 6495403"/>
            <a:gd name="connsiteY22" fmla="*/ 590550 h 590550"/>
            <a:gd name="connsiteX23" fmla="*/ 2434591 w 6495403"/>
            <a:gd name="connsiteY23" fmla="*/ 590550 h 590550"/>
            <a:gd name="connsiteX24" fmla="*/ 2231708 w 6495403"/>
            <a:gd name="connsiteY24" fmla="*/ 590550 h 590550"/>
            <a:gd name="connsiteX25" fmla="*/ 0 w 6495403"/>
            <a:gd name="connsiteY25" fmla="*/ 590550 h 590550"/>
            <a:gd name="connsiteX26" fmla="*/ 2434590 w 6495403"/>
            <a:gd name="connsiteY26" fmla="*/ 590550 h 590550"/>
            <a:gd name="connsiteX27" fmla="*/ 2434590 w 6495403"/>
            <a:gd name="connsiteY27" fmla="*/ 590550 h 590550"/>
            <a:gd name="connsiteX28" fmla="*/ 4057650 w 6495403"/>
            <a:gd name="connsiteY28" fmla="*/ 590550 h 590550"/>
            <a:gd name="connsiteX29" fmla="*/ 4057650 w 6495403"/>
            <a:gd name="connsiteY29" fmla="*/ 590550 h 590550"/>
            <a:gd name="connsiteX30" fmla="*/ 1623060 w 6495403"/>
            <a:gd name="connsiteY30" fmla="*/ 590550 h 590550"/>
            <a:gd name="connsiteX31" fmla="*/ 1623060 w 6495403"/>
            <a:gd name="connsiteY31" fmla="*/ 0 h 590550"/>
            <a:gd name="connsiteX32" fmla="*/ 4869180 w 6495403"/>
            <a:gd name="connsiteY32" fmla="*/ 0 h 590550"/>
            <a:gd name="connsiteX33" fmla="*/ 4869180 w 6495403"/>
            <a:gd name="connsiteY33" fmla="*/ 590550 h 5905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</a:cxnLst>
          <a:rect l="l" t="t" r="r" b="b"/>
          <a:pathLst>
            <a:path w="6495403" h="590550" stroke="0" extrusionOk="0">
              <a:moveTo>
                <a:pt x="0" y="590550"/>
              </a:moveTo>
              <a:lnTo>
                <a:pt x="2231708" y="590550"/>
              </a:lnTo>
              <a:lnTo>
                <a:pt x="2434591" y="590550"/>
              </a:lnTo>
              <a:lnTo>
                <a:pt x="2231708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4260533" y="590550"/>
              </a:lnTo>
              <a:lnTo>
                <a:pt x="4260533" y="590550"/>
              </a:lnTo>
              <a:lnTo>
                <a:pt x="4260533" y="590550"/>
              </a:lnTo>
              <a:lnTo>
                <a:pt x="6492240" y="590550"/>
              </a:lnTo>
              <a:cubicBezTo>
                <a:pt x="6490478" y="474368"/>
                <a:pt x="6496854" y="353356"/>
                <a:pt x="6495092" y="237174"/>
              </a:cubicBezTo>
              <a:cubicBezTo>
                <a:pt x="6494141" y="158116"/>
                <a:pt x="6493191" y="79058"/>
                <a:pt x="6492240" y="0"/>
              </a:cubicBezTo>
              <a:lnTo>
                <a:pt x="4869180" y="0"/>
              </a:lnTo>
              <a:lnTo>
                <a:pt x="4869180" y="0"/>
              </a:lnTo>
              <a:lnTo>
                <a:pt x="4666297" y="0"/>
              </a:lnTo>
              <a:lnTo>
                <a:pt x="1825943" y="0"/>
              </a:lnTo>
              <a:lnTo>
                <a:pt x="1825943" y="0"/>
              </a:lnTo>
              <a:lnTo>
                <a:pt x="1623060" y="0"/>
              </a:lnTo>
              <a:lnTo>
                <a:pt x="0" y="0"/>
              </a:lnTo>
              <a:lnTo>
                <a:pt x="811530" y="295275"/>
              </a:lnTo>
              <a:lnTo>
                <a:pt x="0" y="590550"/>
              </a:lnTo>
              <a:close/>
            </a:path>
            <a:path w="6495403" h="590550" fill="darkenLess" stroke="0" extrusionOk="0">
              <a:moveTo>
                <a:pt x="2434590" y="590550"/>
              </a:moveTo>
              <a:lnTo>
                <a:pt x="2231707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2434590" y="590550"/>
              </a:lnTo>
              <a:close/>
              <a:moveTo>
                <a:pt x="4057650" y="590550"/>
              </a:moveTo>
              <a:lnTo>
                <a:pt x="4057650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4057650" y="590550"/>
              </a:lnTo>
              <a:close/>
            </a:path>
            <a:path w="6495403" h="590550" fill="none" extrusionOk="0">
              <a:moveTo>
                <a:pt x="0" y="590550"/>
              </a:moveTo>
              <a:lnTo>
                <a:pt x="811530" y="295275"/>
              </a:lnTo>
              <a:lnTo>
                <a:pt x="0" y="0"/>
              </a:lnTo>
              <a:lnTo>
                <a:pt x="1623060" y="0"/>
              </a:lnTo>
              <a:lnTo>
                <a:pt x="1623060" y="0"/>
              </a:lnTo>
              <a:lnTo>
                <a:pt x="1623060" y="0"/>
              </a:lnTo>
              <a:lnTo>
                <a:pt x="4666298" y="0"/>
              </a:lnTo>
              <a:lnTo>
                <a:pt x="4869181" y="0"/>
              </a:lnTo>
              <a:lnTo>
                <a:pt x="4869180" y="0"/>
              </a:lnTo>
              <a:lnTo>
                <a:pt x="4869180" y="0"/>
              </a:lnTo>
              <a:lnTo>
                <a:pt x="6492240" y="0"/>
              </a:lnTo>
              <a:lnTo>
                <a:pt x="6482198" y="234705"/>
              </a:lnTo>
              <a:lnTo>
                <a:pt x="6492240" y="590550"/>
              </a:lnTo>
              <a:lnTo>
                <a:pt x="4260533" y="590550"/>
              </a:lnTo>
              <a:lnTo>
                <a:pt x="4260533" y="590550"/>
              </a:lnTo>
              <a:lnTo>
                <a:pt x="4260533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2231708" y="590550"/>
              </a:lnTo>
              <a:lnTo>
                <a:pt x="2434591" y="590550"/>
              </a:lnTo>
              <a:lnTo>
                <a:pt x="2231708" y="590550"/>
              </a:lnTo>
              <a:lnTo>
                <a:pt x="0" y="590550"/>
              </a:lnTo>
              <a:close/>
              <a:moveTo>
                <a:pt x="2434590" y="590550"/>
              </a:moveTo>
              <a:lnTo>
                <a:pt x="2434590" y="590550"/>
              </a:lnTo>
              <a:moveTo>
                <a:pt x="4057650" y="590550"/>
              </a:moveTo>
              <a:lnTo>
                <a:pt x="4057650" y="590550"/>
              </a:lnTo>
              <a:moveTo>
                <a:pt x="1623060" y="590550"/>
              </a:moveTo>
              <a:lnTo>
                <a:pt x="1623060" y="0"/>
              </a:lnTo>
              <a:moveTo>
                <a:pt x="4869180" y="0"/>
              </a:moveTo>
              <a:lnTo>
                <a:pt x="4869180" y="590550"/>
              </a:lnTo>
            </a:path>
          </a:pathLst>
        </a:custGeom>
        <a:solidFill>
          <a:srgbClr val="0070C0"/>
        </a:solidFill>
        <a:ln>
          <a:noFill/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endParaRPr lang="en-001" sz="2000"/>
        </a:p>
      </xdr:txBody>
    </xdr:sp>
    <xdr:clientData/>
  </xdr:twoCellAnchor>
  <xdr:twoCellAnchor editAs="absolute">
    <xdr:from>
      <xdr:col>27</xdr:col>
      <xdr:colOff>2286</xdr:colOff>
      <xdr:row>36</xdr:row>
      <xdr:rowOff>3145</xdr:rowOff>
    </xdr:from>
    <xdr:to>
      <xdr:col>30</xdr:col>
      <xdr:colOff>259461</xdr:colOff>
      <xdr:row>37</xdr:row>
      <xdr:rowOff>1088</xdr:rowOff>
    </xdr:to>
    <xdr:sp macro="" textlink="">
      <xdr:nvSpPr>
        <xdr:cNvPr id="60" name="Cinta de opciones: inclinada hacia arriba 36" descr="Encabezado de sección (objeto de forma)">
          <a:extLst>
            <a:ext uri="{FF2B5EF4-FFF2-40B4-BE49-F238E27FC236}">
              <a16:creationId xmlns:a16="http://schemas.microsoft.com/office/drawing/2014/main" id="{D83C3908-B9B3-4904-8B9A-F59B3D4E3F38}"/>
            </a:ext>
            <a:ext uri="{147F2762-F138-4A5C-976F-8EAC2B608ADB}">
              <a16:predDERef xmlns:a16="http://schemas.microsoft.com/office/drawing/2014/main" pred="{D717DDCA-DA23-4908-8489-031564C7E389}"/>
            </a:ext>
          </a:extLst>
        </xdr:cNvPr>
        <xdr:cNvSpPr/>
      </xdr:nvSpPr>
      <xdr:spPr>
        <a:xfrm rot="10800000">
          <a:off x="11622786" y="8985220"/>
          <a:ext cx="1600200" cy="455143"/>
        </a:xfrm>
        <a:custGeom>
          <a:avLst/>
          <a:gdLst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5680710 w 6492240"/>
            <a:gd name="connsiteY14" fmla="*/ 295275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5680710 w 6492240"/>
            <a:gd name="connsiteY11" fmla="*/ 29527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5680710 w 6492240"/>
            <a:gd name="connsiteY14" fmla="*/ 295275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90335 w 6492240"/>
            <a:gd name="connsiteY11" fmla="*/ 266700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0810 w 6492240"/>
            <a:gd name="connsiteY14" fmla="*/ 228600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90335 w 6492240"/>
            <a:gd name="connsiteY11" fmla="*/ 266700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15462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66700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15462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385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385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90335 w 6500517"/>
            <a:gd name="connsiteY11" fmla="*/ 236637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500517"/>
            <a:gd name="connsiteY0" fmla="*/ 590550 h 590550"/>
            <a:gd name="connsiteX1" fmla="*/ 2231708 w 6500517"/>
            <a:gd name="connsiteY1" fmla="*/ 590550 h 590550"/>
            <a:gd name="connsiteX2" fmla="*/ 2434591 w 6500517"/>
            <a:gd name="connsiteY2" fmla="*/ 590550 h 590550"/>
            <a:gd name="connsiteX3" fmla="*/ 2231708 w 6500517"/>
            <a:gd name="connsiteY3" fmla="*/ 590550 h 590550"/>
            <a:gd name="connsiteX4" fmla="*/ 1825943 w 6500517"/>
            <a:gd name="connsiteY4" fmla="*/ 590550 h 590550"/>
            <a:gd name="connsiteX5" fmla="*/ 1825943 w 6500517"/>
            <a:gd name="connsiteY5" fmla="*/ 590550 h 590550"/>
            <a:gd name="connsiteX6" fmla="*/ 1825943 w 6500517"/>
            <a:gd name="connsiteY6" fmla="*/ 590550 h 590550"/>
            <a:gd name="connsiteX7" fmla="*/ 4666298 w 6500517"/>
            <a:gd name="connsiteY7" fmla="*/ 590550 h 590550"/>
            <a:gd name="connsiteX8" fmla="*/ 4869181 w 6500517"/>
            <a:gd name="connsiteY8" fmla="*/ 590550 h 590550"/>
            <a:gd name="connsiteX9" fmla="*/ 4666298 w 6500517"/>
            <a:gd name="connsiteY9" fmla="*/ 590550 h 590550"/>
            <a:gd name="connsiteX10" fmla="*/ 4260533 w 6500517"/>
            <a:gd name="connsiteY10" fmla="*/ 590550 h 590550"/>
            <a:gd name="connsiteX11" fmla="*/ 4260533 w 6500517"/>
            <a:gd name="connsiteY11" fmla="*/ 590550 h 590550"/>
            <a:gd name="connsiteX12" fmla="*/ 4260533 w 6500517"/>
            <a:gd name="connsiteY12" fmla="*/ 590550 h 590550"/>
            <a:gd name="connsiteX13" fmla="*/ 6492240 w 6500517"/>
            <a:gd name="connsiteY13" fmla="*/ 590550 h 590550"/>
            <a:gd name="connsiteX14" fmla="*/ 6500517 w 6500517"/>
            <a:gd name="connsiteY14" fmla="*/ 239106 h 590550"/>
            <a:gd name="connsiteX15" fmla="*/ 6492240 w 6500517"/>
            <a:gd name="connsiteY15" fmla="*/ 0 h 590550"/>
            <a:gd name="connsiteX16" fmla="*/ 4869180 w 6500517"/>
            <a:gd name="connsiteY16" fmla="*/ 0 h 590550"/>
            <a:gd name="connsiteX17" fmla="*/ 4869180 w 6500517"/>
            <a:gd name="connsiteY17" fmla="*/ 0 h 590550"/>
            <a:gd name="connsiteX18" fmla="*/ 4666297 w 6500517"/>
            <a:gd name="connsiteY18" fmla="*/ 0 h 590550"/>
            <a:gd name="connsiteX19" fmla="*/ 1825943 w 6500517"/>
            <a:gd name="connsiteY19" fmla="*/ 0 h 590550"/>
            <a:gd name="connsiteX20" fmla="*/ 1825943 w 6500517"/>
            <a:gd name="connsiteY20" fmla="*/ 0 h 590550"/>
            <a:gd name="connsiteX21" fmla="*/ 1623060 w 6500517"/>
            <a:gd name="connsiteY21" fmla="*/ 0 h 590550"/>
            <a:gd name="connsiteX22" fmla="*/ 0 w 6500517"/>
            <a:gd name="connsiteY22" fmla="*/ 0 h 590550"/>
            <a:gd name="connsiteX23" fmla="*/ 811530 w 6500517"/>
            <a:gd name="connsiteY23" fmla="*/ 295275 h 590550"/>
            <a:gd name="connsiteX24" fmla="*/ 0 w 6500517"/>
            <a:gd name="connsiteY24" fmla="*/ 590550 h 590550"/>
            <a:gd name="connsiteX0" fmla="*/ 2434590 w 6500517"/>
            <a:gd name="connsiteY0" fmla="*/ 590550 h 590550"/>
            <a:gd name="connsiteX1" fmla="*/ 2231707 w 6500517"/>
            <a:gd name="connsiteY1" fmla="*/ 590550 h 590550"/>
            <a:gd name="connsiteX2" fmla="*/ 1825943 w 6500517"/>
            <a:gd name="connsiteY2" fmla="*/ 590550 h 590550"/>
            <a:gd name="connsiteX3" fmla="*/ 1825943 w 6500517"/>
            <a:gd name="connsiteY3" fmla="*/ 590550 h 590550"/>
            <a:gd name="connsiteX4" fmla="*/ 1825943 w 6500517"/>
            <a:gd name="connsiteY4" fmla="*/ 590550 h 590550"/>
            <a:gd name="connsiteX5" fmla="*/ 2434590 w 6500517"/>
            <a:gd name="connsiteY5" fmla="*/ 590550 h 590550"/>
            <a:gd name="connsiteX6" fmla="*/ 4057650 w 6500517"/>
            <a:gd name="connsiteY6" fmla="*/ 590550 h 590550"/>
            <a:gd name="connsiteX7" fmla="*/ 4057650 w 6500517"/>
            <a:gd name="connsiteY7" fmla="*/ 590550 h 590550"/>
            <a:gd name="connsiteX8" fmla="*/ 4666298 w 6500517"/>
            <a:gd name="connsiteY8" fmla="*/ 590550 h 590550"/>
            <a:gd name="connsiteX9" fmla="*/ 4869181 w 6500517"/>
            <a:gd name="connsiteY9" fmla="*/ 590550 h 590550"/>
            <a:gd name="connsiteX10" fmla="*/ 4666298 w 6500517"/>
            <a:gd name="connsiteY10" fmla="*/ 590550 h 590550"/>
            <a:gd name="connsiteX11" fmla="*/ 4057650 w 6500517"/>
            <a:gd name="connsiteY11" fmla="*/ 590550 h 590550"/>
            <a:gd name="connsiteX0" fmla="*/ 0 w 6500517"/>
            <a:gd name="connsiteY0" fmla="*/ 590550 h 590550"/>
            <a:gd name="connsiteX1" fmla="*/ 811530 w 6500517"/>
            <a:gd name="connsiteY1" fmla="*/ 295275 h 590550"/>
            <a:gd name="connsiteX2" fmla="*/ 0 w 6500517"/>
            <a:gd name="connsiteY2" fmla="*/ 0 h 590550"/>
            <a:gd name="connsiteX3" fmla="*/ 1623060 w 6500517"/>
            <a:gd name="connsiteY3" fmla="*/ 0 h 590550"/>
            <a:gd name="connsiteX4" fmla="*/ 1623060 w 6500517"/>
            <a:gd name="connsiteY4" fmla="*/ 0 h 590550"/>
            <a:gd name="connsiteX5" fmla="*/ 1623060 w 6500517"/>
            <a:gd name="connsiteY5" fmla="*/ 0 h 590550"/>
            <a:gd name="connsiteX6" fmla="*/ 4666298 w 6500517"/>
            <a:gd name="connsiteY6" fmla="*/ 0 h 590550"/>
            <a:gd name="connsiteX7" fmla="*/ 4869181 w 6500517"/>
            <a:gd name="connsiteY7" fmla="*/ 0 h 590550"/>
            <a:gd name="connsiteX8" fmla="*/ 4869180 w 6500517"/>
            <a:gd name="connsiteY8" fmla="*/ 0 h 590550"/>
            <a:gd name="connsiteX9" fmla="*/ 4869180 w 6500517"/>
            <a:gd name="connsiteY9" fmla="*/ 0 h 590550"/>
            <a:gd name="connsiteX10" fmla="*/ 6492240 w 6500517"/>
            <a:gd name="connsiteY10" fmla="*/ 0 h 590550"/>
            <a:gd name="connsiteX11" fmla="*/ 6482198 w 6500517"/>
            <a:gd name="connsiteY11" fmla="*/ 234705 h 590550"/>
            <a:gd name="connsiteX12" fmla="*/ 6492240 w 6500517"/>
            <a:gd name="connsiteY12" fmla="*/ 590550 h 590550"/>
            <a:gd name="connsiteX13" fmla="*/ 4260533 w 6500517"/>
            <a:gd name="connsiteY13" fmla="*/ 590550 h 590550"/>
            <a:gd name="connsiteX14" fmla="*/ 4260533 w 6500517"/>
            <a:gd name="connsiteY14" fmla="*/ 590550 h 590550"/>
            <a:gd name="connsiteX15" fmla="*/ 4260533 w 6500517"/>
            <a:gd name="connsiteY15" fmla="*/ 590550 h 590550"/>
            <a:gd name="connsiteX16" fmla="*/ 4666298 w 6500517"/>
            <a:gd name="connsiteY16" fmla="*/ 590550 h 590550"/>
            <a:gd name="connsiteX17" fmla="*/ 4869181 w 6500517"/>
            <a:gd name="connsiteY17" fmla="*/ 590550 h 590550"/>
            <a:gd name="connsiteX18" fmla="*/ 4666298 w 6500517"/>
            <a:gd name="connsiteY18" fmla="*/ 590550 h 590550"/>
            <a:gd name="connsiteX19" fmla="*/ 1825943 w 6500517"/>
            <a:gd name="connsiteY19" fmla="*/ 590550 h 590550"/>
            <a:gd name="connsiteX20" fmla="*/ 1825943 w 6500517"/>
            <a:gd name="connsiteY20" fmla="*/ 590550 h 590550"/>
            <a:gd name="connsiteX21" fmla="*/ 1825943 w 6500517"/>
            <a:gd name="connsiteY21" fmla="*/ 590550 h 590550"/>
            <a:gd name="connsiteX22" fmla="*/ 2231708 w 6500517"/>
            <a:gd name="connsiteY22" fmla="*/ 590550 h 590550"/>
            <a:gd name="connsiteX23" fmla="*/ 2434591 w 6500517"/>
            <a:gd name="connsiteY23" fmla="*/ 590550 h 590550"/>
            <a:gd name="connsiteX24" fmla="*/ 2231708 w 6500517"/>
            <a:gd name="connsiteY24" fmla="*/ 590550 h 590550"/>
            <a:gd name="connsiteX25" fmla="*/ 0 w 6500517"/>
            <a:gd name="connsiteY25" fmla="*/ 590550 h 590550"/>
            <a:gd name="connsiteX26" fmla="*/ 2434590 w 6500517"/>
            <a:gd name="connsiteY26" fmla="*/ 590550 h 590550"/>
            <a:gd name="connsiteX27" fmla="*/ 2434590 w 6500517"/>
            <a:gd name="connsiteY27" fmla="*/ 590550 h 590550"/>
            <a:gd name="connsiteX28" fmla="*/ 4057650 w 6500517"/>
            <a:gd name="connsiteY28" fmla="*/ 590550 h 590550"/>
            <a:gd name="connsiteX29" fmla="*/ 4057650 w 6500517"/>
            <a:gd name="connsiteY29" fmla="*/ 590550 h 590550"/>
            <a:gd name="connsiteX30" fmla="*/ 1623060 w 6500517"/>
            <a:gd name="connsiteY30" fmla="*/ 590550 h 590550"/>
            <a:gd name="connsiteX31" fmla="*/ 1623060 w 6500517"/>
            <a:gd name="connsiteY31" fmla="*/ 0 h 590550"/>
            <a:gd name="connsiteX32" fmla="*/ 4869180 w 6500517"/>
            <a:gd name="connsiteY32" fmla="*/ 0 h 590550"/>
            <a:gd name="connsiteX33" fmla="*/ 4869180 w 6500517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1530 w 6492240"/>
            <a:gd name="connsiteY14" fmla="*/ 242003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82198 w 6492240"/>
            <a:gd name="connsiteY11" fmla="*/ 23470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2240"/>
            <a:gd name="connsiteY0" fmla="*/ 590550 h 590550"/>
            <a:gd name="connsiteX1" fmla="*/ 2231708 w 6492240"/>
            <a:gd name="connsiteY1" fmla="*/ 590550 h 590550"/>
            <a:gd name="connsiteX2" fmla="*/ 2434591 w 6492240"/>
            <a:gd name="connsiteY2" fmla="*/ 590550 h 590550"/>
            <a:gd name="connsiteX3" fmla="*/ 2231708 w 6492240"/>
            <a:gd name="connsiteY3" fmla="*/ 590550 h 590550"/>
            <a:gd name="connsiteX4" fmla="*/ 1825943 w 6492240"/>
            <a:gd name="connsiteY4" fmla="*/ 590550 h 590550"/>
            <a:gd name="connsiteX5" fmla="*/ 1825943 w 6492240"/>
            <a:gd name="connsiteY5" fmla="*/ 590550 h 590550"/>
            <a:gd name="connsiteX6" fmla="*/ 1825943 w 6492240"/>
            <a:gd name="connsiteY6" fmla="*/ 590550 h 590550"/>
            <a:gd name="connsiteX7" fmla="*/ 4666298 w 6492240"/>
            <a:gd name="connsiteY7" fmla="*/ 590550 h 590550"/>
            <a:gd name="connsiteX8" fmla="*/ 4869181 w 6492240"/>
            <a:gd name="connsiteY8" fmla="*/ 590550 h 590550"/>
            <a:gd name="connsiteX9" fmla="*/ 4666298 w 6492240"/>
            <a:gd name="connsiteY9" fmla="*/ 590550 h 590550"/>
            <a:gd name="connsiteX10" fmla="*/ 4260533 w 6492240"/>
            <a:gd name="connsiteY10" fmla="*/ 590550 h 590550"/>
            <a:gd name="connsiteX11" fmla="*/ 4260533 w 6492240"/>
            <a:gd name="connsiteY11" fmla="*/ 590550 h 590550"/>
            <a:gd name="connsiteX12" fmla="*/ 4260533 w 6492240"/>
            <a:gd name="connsiteY12" fmla="*/ 590550 h 590550"/>
            <a:gd name="connsiteX13" fmla="*/ 6492240 w 6492240"/>
            <a:gd name="connsiteY13" fmla="*/ 590550 h 590550"/>
            <a:gd name="connsiteX14" fmla="*/ 6486955 w 6492240"/>
            <a:gd name="connsiteY14" fmla="*/ 242003 h 590550"/>
            <a:gd name="connsiteX15" fmla="*/ 6492240 w 6492240"/>
            <a:gd name="connsiteY15" fmla="*/ 0 h 590550"/>
            <a:gd name="connsiteX16" fmla="*/ 4869180 w 6492240"/>
            <a:gd name="connsiteY16" fmla="*/ 0 h 590550"/>
            <a:gd name="connsiteX17" fmla="*/ 4869180 w 6492240"/>
            <a:gd name="connsiteY17" fmla="*/ 0 h 590550"/>
            <a:gd name="connsiteX18" fmla="*/ 4666297 w 6492240"/>
            <a:gd name="connsiteY18" fmla="*/ 0 h 590550"/>
            <a:gd name="connsiteX19" fmla="*/ 1825943 w 6492240"/>
            <a:gd name="connsiteY19" fmla="*/ 0 h 590550"/>
            <a:gd name="connsiteX20" fmla="*/ 1825943 w 6492240"/>
            <a:gd name="connsiteY20" fmla="*/ 0 h 590550"/>
            <a:gd name="connsiteX21" fmla="*/ 1623060 w 6492240"/>
            <a:gd name="connsiteY21" fmla="*/ 0 h 590550"/>
            <a:gd name="connsiteX22" fmla="*/ 0 w 6492240"/>
            <a:gd name="connsiteY22" fmla="*/ 0 h 590550"/>
            <a:gd name="connsiteX23" fmla="*/ 811530 w 6492240"/>
            <a:gd name="connsiteY23" fmla="*/ 295275 h 590550"/>
            <a:gd name="connsiteX24" fmla="*/ 0 w 6492240"/>
            <a:gd name="connsiteY24" fmla="*/ 590550 h 590550"/>
            <a:gd name="connsiteX0" fmla="*/ 2434590 w 6492240"/>
            <a:gd name="connsiteY0" fmla="*/ 590550 h 590550"/>
            <a:gd name="connsiteX1" fmla="*/ 2231707 w 6492240"/>
            <a:gd name="connsiteY1" fmla="*/ 590550 h 590550"/>
            <a:gd name="connsiteX2" fmla="*/ 1825943 w 6492240"/>
            <a:gd name="connsiteY2" fmla="*/ 590550 h 590550"/>
            <a:gd name="connsiteX3" fmla="*/ 1825943 w 6492240"/>
            <a:gd name="connsiteY3" fmla="*/ 590550 h 590550"/>
            <a:gd name="connsiteX4" fmla="*/ 1825943 w 6492240"/>
            <a:gd name="connsiteY4" fmla="*/ 590550 h 590550"/>
            <a:gd name="connsiteX5" fmla="*/ 2434590 w 6492240"/>
            <a:gd name="connsiteY5" fmla="*/ 590550 h 590550"/>
            <a:gd name="connsiteX6" fmla="*/ 4057650 w 6492240"/>
            <a:gd name="connsiteY6" fmla="*/ 590550 h 590550"/>
            <a:gd name="connsiteX7" fmla="*/ 4057650 w 6492240"/>
            <a:gd name="connsiteY7" fmla="*/ 590550 h 590550"/>
            <a:gd name="connsiteX8" fmla="*/ 4666298 w 6492240"/>
            <a:gd name="connsiteY8" fmla="*/ 590550 h 590550"/>
            <a:gd name="connsiteX9" fmla="*/ 4869181 w 6492240"/>
            <a:gd name="connsiteY9" fmla="*/ 590550 h 590550"/>
            <a:gd name="connsiteX10" fmla="*/ 4666298 w 6492240"/>
            <a:gd name="connsiteY10" fmla="*/ 590550 h 590550"/>
            <a:gd name="connsiteX11" fmla="*/ 4057650 w 6492240"/>
            <a:gd name="connsiteY11" fmla="*/ 590550 h 590550"/>
            <a:gd name="connsiteX0" fmla="*/ 0 w 6492240"/>
            <a:gd name="connsiteY0" fmla="*/ 590550 h 590550"/>
            <a:gd name="connsiteX1" fmla="*/ 811530 w 6492240"/>
            <a:gd name="connsiteY1" fmla="*/ 295275 h 590550"/>
            <a:gd name="connsiteX2" fmla="*/ 0 w 6492240"/>
            <a:gd name="connsiteY2" fmla="*/ 0 h 590550"/>
            <a:gd name="connsiteX3" fmla="*/ 1623060 w 6492240"/>
            <a:gd name="connsiteY3" fmla="*/ 0 h 590550"/>
            <a:gd name="connsiteX4" fmla="*/ 1623060 w 6492240"/>
            <a:gd name="connsiteY4" fmla="*/ 0 h 590550"/>
            <a:gd name="connsiteX5" fmla="*/ 1623060 w 6492240"/>
            <a:gd name="connsiteY5" fmla="*/ 0 h 590550"/>
            <a:gd name="connsiteX6" fmla="*/ 4666298 w 6492240"/>
            <a:gd name="connsiteY6" fmla="*/ 0 h 590550"/>
            <a:gd name="connsiteX7" fmla="*/ 4869181 w 6492240"/>
            <a:gd name="connsiteY7" fmla="*/ 0 h 590550"/>
            <a:gd name="connsiteX8" fmla="*/ 4869180 w 6492240"/>
            <a:gd name="connsiteY8" fmla="*/ 0 h 590550"/>
            <a:gd name="connsiteX9" fmla="*/ 4869180 w 6492240"/>
            <a:gd name="connsiteY9" fmla="*/ 0 h 590550"/>
            <a:gd name="connsiteX10" fmla="*/ 6492240 w 6492240"/>
            <a:gd name="connsiteY10" fmla="*/ 0 h 590550"/>
            <a:gd name="connsiteX11" fmla="*/ 6482198 w 6492240"/>
            <a:gd name="connsiteY11" fmla="*/ 234705 h 590550"/>
            <a:gd name="connsiteX12" fmla="*/ 6492240 w 6492240"/>
            <a:gd name="connsiteY12" fmla="*/ 590550 h 590550"/>
            <a:gd name="connsiteX13" fmla="*/ 4260533 w 6492240"/>
            <a:gd name="connsiteY13" fmla="*/ 590550 h 590550"/>
            <a:gd name="connsiteX14" fmla="*/ 4260533 w 6492240"/>
            <a:gd name="connsiteY14" fmla="*/ 590550 h 590550"/>
            <a:gd name="connsiteX15" fmla="*/ 4260533 w 6492240"/>
            <a:gd name="connsiteY15" fmla="*/ 590550 h 590550"/>
            <a:gd name="connsiteX16" fmla="*/ 4666298 w 6492240"/>
            <a:gd name="connsiteY16" fmla="*/ 590550 h 590550"/>
            <a:gd name="connsiteX17" fmla="*/ 4869181 w 6492240"/>
            <a:gd name="connsiteY17" fmla="*/ 590550 h 590550"/>
            <a:gd name="connsiteX18" fmla="*/ 4666298 w 6492240"/>
            <a:gd name="connsiteY18" fmla="*/ 590550 h 590550"/>
            <a:gd name="connsiteX19" fmla="*/ 1825943 w 6492240"/>
            <a:gd name="connsiteY19" fmla="*/ 590550 h 590550"/>
            <a:gd name="connsiteX20" fmla="*/ 1825943 w 6492240"/>
            <a:gd name="connsiteY20" fmla="*/ 590550 h 590550"/>
            <a:gd name="connsiteX21" fmla="*/ 1825943 w 6492240"/>
            <a:gd name="connsiteY21" fmla="*/ 590550 h 590550"/>
            <a:gd name="connsiteX22" fmla="*/ 2231708 w 6492240"/>
            <a:gd name="connsiteY22" fmla="*/ 590550 h 590550"/>
            <a:gd name="connsiteX23" fmla="*/ 2434591 w 6492240"/>
            <a:gd name="connsiteY23" fmla="*/ 590550 h 590550"/>
            <a:gd name="connsiteX24" fmla="*/ 2231708 w 6492240"/>
            <a:gd name="connsiteY24" fmla="*/ 590550 h 590550"/>
            <a:gd name="connsiteX25" fmla="*/ 0 w 6492240"/>
            <a:gd name="connsiteY25" fmla="*/ 590550 h 590550"/>
            <a:gd name="connsiteX26" fmla="*/ 2434590 w 6492240"/>
            <a:gd name="connsiteY26" fmla="*/ 590550 h 590550"/>
            <a:gd name="connsiteX27" fmla="*/ 2434590 w 6492240"/>
            <a:gd name="connsiteY27" fmla="*/ 590550 h 590550"/>
            <a:gd name="connsiteX28" fmla="*/ 4057650 w 6492240"/>
            <a:gd name="connsiteY28" fmla="*/ 590550 h 590550"/>
            <a:gd name="connsiteX29" fmla="*/ 4057650 w 6492240"/>
            <a:gd name="connsiteY29" fmla="*/ 590550 h 590550"/>
            <a:gd name="connsiteX30" fmla="*/ 1623060 w 6492240"/>
            <a:gd name="connsiteY30" fmla="*/ 590550 h 590550"/>
            <a:gd name="connsiteX31" fmla="*/ 1623060 w 6492240"/>
            <a:gd name="connsiteY31" fmla="*/ 0 h 590550"/>
            <a:gd name="connsiteX32" fmla="*/ 4869180 w 6492240"/>
            <a:gd name="connsiteY32" fmla="*/ 0 h 590550"/>
            <a:gd name="connsiteX33" fmla="*/ 4869180 w 6492240"/>
            <a:gd name="connsiteY33" fmla="*/ 590550 h 590550"/>
            <a:gd name="connsiteX0" fmla="*/ 0 w 6495403"/>
            <a:gd name="connsiteY0" fmla="*/ 590550 h 590550"/>
            <a:gd name="connsiteX1" fmla="*/ 2231708 w 6495403"/>
            <a:gd name="connsiteY1" fmla="*/ 590550 h 590550"/>
            <a:gd name="connsiteX2" fmla="*/ 2434591 w 6495403"/>
            <a:gd name="connsiteY2" fmla="*/ 590550 h 590550"/>
            <a:gd name="connsiteX3" fmla="*/ 2231708 w 6495403"/>
            <a:gd name="connsiteY3" fmla="*/ 590550 h 590550"/>
            <a:gd name="connsiteX4" fmla="*/ 1825943 w 6495403"/>
            <a:gd name="connsiteY4" fmla="*/ 590550 h 590550"/>
            <a:gd name="connsiteX5" fmla="*/ 1825943 w 6495403"/>
            <a:gd name="connsiteY5" fmla="*/ 590550 h 590550"/>
            <a:gd name="connsiteX6" fmla="*/ 1825943 w 6495403"/>
            <a:gd name="connsiteY6" fmla="*/ 590550 h 590550"/>
            <a:gd name="connsiteX7" fmla="*/ 4666298 w 6495403"/>
            <a:gd name="connsiteY7" fmla="*/ 590550 h 590550"/>
            <a:gd name="connsiteX8" fmla="*/ 4869181 w 6495403"/>
            <a:gd name="connsiteY8" fmla="*/ 590550 h 590550"/>
            <a:gd name="connsiteX9" fmla="*/ 4666298 w 6495403"/>
            <a:gd name="connsiteY9" fmla="*/ 590550 h 590550"/>
            <a:gd name="connsiteX10" fmla="*/ 4260533 w 6495403"/>
            <a:gd name="connsiteY10" fmla="*/ 590550 h 590550"/>
            <a:gd name="connsiteX11" fmla="*/ 4260533 w 6495403"/>
            <a:gd name="connsiteY11" fmla="*/ 590550 h 590550"/>
            <a:gd name="connsiteX12" fmla="*/ 4260533 w 6495403"/>
            <a:gd name="connsiteY12" fmla="*/ 590550 h 590550"/>
            <a:gd name="connsiteX13" fmla="*/ 6492240 w 6495403"/>
            <a:gd name="connsiteY13" fmla="*/ 590550 h 590550"/>
            <a:gd name="connsiteX14" fmla="*/ 6495092 w 6495403"/>
            <a:gd name="connsiteY14" fmla="*/ 237174 h 590550"/>
            <a:gd name="connsiteX15" fmla="*/ 6492240 w 6495403"/>
            <a:gd name="connsiteY15" fmla="*/ 0 h 590550"/>
            <a:gd name="connsiteX16" fmla="*/ 4869180 w 6495403"/>
            <a:gd name="connsiteY16" fmla="*/ 0 h 590550"/>
            <a:gd name="connsiteX17" fmla="*/ 4869180 w 6495403"/>
            <a:gd name="connsiteY17" fmla="*/ 0 h 590550"/>
            <a:gd name="connsiteX18" fmla="*/ 4666297 w 6495403"/>
            <a:gd name="connsiteY18" fmla="*/ 0 h 590550"/>
            <a:gd name="connsiteX19" fmla="*/ 1825943 w 6495403"/>
            <a:gd name="connsiteY19" fmla="*/ 0 h 590550"/>
            <a:gd name="connsiteX20" fmla="*/ 1825943 w 6495403"/>
            <a:gd name="connsiteY20" fmla="*/ 0 h 590550"/>
            <a:gd name="connsiteX21" fmla="*/ 1623060 w 6495403"/>
            <a:gd name="connsiteY21" fmla="*/ 0 h 590550"/>
            <a:gd name="connsiteX22" fmla="*/ 0 w 6495403"/>
            <a:gd name="connsiteY22" fmla="*/ 0 h 590550"/>
            <a:gd name="connsiteX23" fmla="*/ 811530 w 6495403"/>
            <a:gd name="connsiteY23" fmla="*/ 295275 h 590550"/>
            <a:gd name="connsiteX24" fmla="*/ 0 w 6495403"/>
            <a:gd name="connsiteY24" fmla="*/ 590550 h 590550"/>
            <a:gd name="connsiteX0" fmla="*/ 2434590 w 6495403"/>
            <a:gd name="connsiteY0" fmla="*/ 590550 h 590550"/>
            <a:gd name="connsiteX1" fmla="*/ 2231707 w 6495403"/>
            <a:gd name="connsiteY1" fmla="*/ 590550 h 590550"/>
            <a:gd name="connsiteX2" fmla="*/ 1825943 w 6495403"/>
            <a:gd name="connsiteY2" fmla="*/ 590550 h 590550"/>
            <a:gd name="connsiteX3" fmla="*/ 1825943 w 6495403"/>
            <a:gd name="connsiteY3" fmla="*/ 590550 h 590550"/>
            <a:gd name="connsiteX4" fmla="*/ 1825943 w 6495403"/>
            <a:gd name="connsiteY4" fmla="*/ 590550 h 590550"/>
            <a:gd name="connsiteX5" fmla="*/ 2434590 w 6495403"/>
            <a:gd name="connsiteY5" fmla="*/ 590550 h 590550"/>
            <a:gd name="connsiteX6" fmla="*/ 4057650 w 6495403"/>
            <a:gd name="connsiteY6" fmla="*/ 590550 h 590550"/>
            <a:gd name="connsiteX7" fmla="*/ 4057650 w 6495403"/>
            <a:gd name="connsiteY7" fmla="*/ 590550 h 590550"/>
            <a:gd name="connsiteX8" fmla="*/ 4666298 w 6495403"/>
            <a:gd name="connsiteY8" fmla="*/ 590550 h 590550"/>
            <a:gd name="connsiteX9" fmla="*/ 4869181 w 6495403"/>
            <a:gd name="connsiteY9" fmla="*/ 590550 h 590550"/>
            <a:gd name="connsiteX10" fmla="*/ 4666298 w 6495403"/>
            <a:gd name="connsiteY10" fmla="*/ 590550 h 590550"/>
            <a:gd name="connsiteX11" fmla="*/ 4057650 w 6495403"/>
            <a:gd name="connsiteY11" fmla="*/ 590550 h 590550"/>
            <a:gd name="connsiteX0" fmla="*/ 0 w 6495403"/>
            <a:gd name="connsiteY0" fmla="*/ 590550 h 590550"/>
            <a:gd name="connsiteX1" fmla="*/ 811530 w 6495403"/>
            <a:gd name="connsiteY1" fmla="*/ 295275 h 590550"/>
            <a:gd name="connsiteX2" fmla="*/ 0 w 6495403"/>
            <a:gd name="connsiteY2" fmla="*/ 0 h 590550"/>
            <a:gd name="connsiteX3" fmla="*/ 1623060 w 6495403"/>
            <a:gd name="connsiteY3" fmla="*/ 0 h 590550"/>
            <a:gd name="connsiteX4" fmla="*/ 1623060 w 6495403"/>
            <a:gd name="connsiteY4" fmla="*/ 0 h 590550"/>
            <a:gd name="connsiteX5" fmla="*/ 1623060 w 6495403"/>
            <a:gd name="connsiteY5" fmla="*/ 0 h 590550"/>
            <a:gd name="connsiteX6" fmla="*/ 4666298 w 6495403"/>
            <a:gd name="connsiteY6" fmla="*/ 0 h 590550"/>
            <a:gd name="connsiteX7" fmla="*/ 4869181 w 6495403"/>
            <a:gd name="connsiteY7" fmla="*/ 0 h 590550"/>
            <a:gd name="connsiteX8" fmla="*/ 4869180 w 6495403"/>
            <a:gd name="connsiteY8" fmla="*/ 0 h 590550"/>
            <a:gd name="connsiteX9" fmla="*/ 4869180 w 6495403"/>
            <a:gd name="connsiteY9" fmla="*/ 0 h 590550"/>
            <a:gd name="connsiteX10" fmla="*/ 6492240 w 6495403"/>
            <a:gd name="connsiteY10" fmla="*/ 0 h 590550"/>
            <a:gd name="connsiteX11" fmla="*/ 6482198 w 6495403"/>
            <a:gd name="connsiteY11" fmla="*/ 234705 h 590550"/>
            <a:gd name="connsiteX12" fmla="*/ 6492240 w 6495403"/>
            <a:gd name="connsiteY12" fmla="*/ 590550 h 590550"/>
            <a:gd name="connsiteX13" fmla="*/ 4260533 w 6495403"/>
            <a:gd name="connsiteY13" fmla="*/ 590550 h 590550"/>
            <a:gd name="connsiteX14" fmla="*/ 4260533 w 6495403"/>
            <a:gd name="connsiteY14" fmla="*/ 590550 h 590550"/>
            <a:gd name="connsiteX15" fmla="*/ 4260533 w 6495403"/>
            <a:gd name="connsiteY15" fmla="*/ 590550 h 590550"/>
            <a:gd name="connsiteX16" fmla="*/ 4666298 w 6495403"/>
            <a:gd name="connsiteY16" fmla="*/ 590550 h 590550"/>
            <a:gd name="connsiteX17" fmla="*/ 4869181 w 6495403"/>
            <a:gd name="connsiteY17" fmla="*/ 590550 h 590550"/>
            <a:gd name="connsiteX18" fmla="*/ 4666298 w 6495403"/>
            <a:gd name="connsiteY18" fmla="*/ 590550 h 590550"/>
            <a:gd name="connsiteX19" fmla="*/ 1825943 w 6495403"/>
            <a:gd name="connsiteY19" fmla="*/ 590550 h 590550"/>
            <a:gd name="connsiteX20" fmla="*/ 1825943 w 6495403"/>
            <a:gd name="connsiteY20" fmla="*/ 590550 h 590550"/>
            <a:gd name="connsiteX21" fmla="*/ 1825943 w 6495403"/>
            <a:gd name="connsiteY21" fmla="*/ 590550 h 590550"/>
            <a:gd name="connsiteX22" fmla="*/ 2231708 w 6495403"/>
            <a:gd name="connsiteY22" fmla="*/ 590550 h 590550"/>
            <a:gd name="connsiteX23" fmla="*/ 2434591 w 6495403"/>
            <a:gd name="connsiteY23" fmla="*/ 590550 h 590550"/>
            <a:gd name="connsiteX24" fmla="*/ 2231708 w 6495403"/>
            <a:gd name="connsiteY24" fmla="*/ 590550 h 590550"/>
            <a:gd name="connsiteX25" fmla="*/ 0 w 6495403"/>
            <a:gd name="connsiteY25" fmla="*/ 590550 h 590550"/>
            <a:gd name="connsiteX26" fmla="*/ 2434590 w 6495403"/>
            <a:gd name="connsiteY26" fmla="*/ 590550 h 590550"/>
            <a:gd name="connsiteX27" fmla="*/ 2434590 w 6495403"/>
            <a:gd name="connsiteY27" fmla="*/ 590550 h 590550"/>
            <a:gd name="connsiteX28" fmla="*/ 4057650 w 6495403"/>
            <a:gd name="connsiteY28" fmla="*/ 590550 h 590550"/>
            <a:gd name="connsiteX29" fmla="*/ 4057650 w 6495403"/>
            <a:gd name="connsiteY29" fmla="*/ 590550 h 590550"/>
            <a:gd name="connsiteX30" fmla="*/ 1623060 w 6495403"/>
            <a:gd name="connsiteY30" fmla="*/ 590550 h 590550"/>
            <a:gd name="connsiteX31" fmla="*/ 1623060 w 6495403"/>
            <a:gd name="connsiteY31" fmla="*/ 0 h 590550"/>
            <a:gd name="connsiteX32" fmla="*/ 4869180 w 6495403"/>
            <a:gd name="connsiteY32" fmla="*/ 0 h 590550"/>
            <a:gd name="connsiteX33" fmla="*/ 4869180 w 6495403"/>
            <a:gd name="connsiteY33" fmla="*/ 590550 h 5905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</a:cxnLst>
          <a:rect l="l" t="t" r="r" b="b"/>
          <a:pathLst>
            <a:path w="6495403" h="590550" stroke="0" extrusionOk="0">
              <a:moveTo>
                <a:pt x="0" y="590550"/>
              </a:moveTo>
              <a:lnTo>
                <a:pt x="2231708" y="590550"/>
              </a:lnTo>
              <a:lnTo>
                <a:pt x="2434591" y="590550"/>
              </a:lnTo>
              <a:lnTo>
                <a:pt x="2231708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4260533" y="590550"/>
              </a:lnTo>
              <a:lnTo>
                <a:pt x="4260533" y="590550"/>
              </a:lnTo>
              <a:lnTo>
                <a:pt x="4260533" y="590550"/>
              </a:lnTo>
              <a:lnTo>
                <a:pt x="6492240" y="590550"/>
              </a:lnTo>
              <a:cubicBezTo>
                <a:pt x="6490478" y="474368"/>
                <a:pt x="6496854" y="353356"/>
                <a:pt x="6495092" y="237174"/>
              </a:cubicBezTo>
              <a:cubicBezTo>
                <a:pt x="6494141" y="158116"/>
                <a:pt x="6493191" y="79058"/>
                <a:pt x="6492240" y="0"/>
              </a:cubicBezTo>
              <a:lnTo>
                <a:pt x="4869180" y="0"/>
              </a:lnTo>
              <a:lnTo>
                <a:pt x="4869180" y="0"/>
              </a:lnTo>
              <a:lnTo>
                <a:pt x="4666297" y="0"/>
              </a:lnTo>
              <a:lnTo>
                <a:pt x="1825943" y="0"/>
              </a:lnTo>
              <a:lnTo>
                <a:pt x="1825943" y="0"/>
              </a:lnTo>
              <a:lnTo>
                <a:pt x="1623060" y="0"/>
              </a:lnTo>
              <a:lnTo>
                <a:pt x="0" y="0"/>
              </a:lnTo>
              <a:lnTo>
                <a:pt x="811530" y="295275"/>
              </a:lnTo>
              <a:lnTo>
                <a:pt x="0" y="590550"/>
              </a:lnTo>
              <a:close/>
            </a:path>
            <a:path w="6495403" h="590550" fill="darkenLess" stroke="0" extrusionOk="0">
              <a:moveTo>
                <a:pt x="2434590" y="590550"/>
              </a:moveTo>
              <a:lnTo>
                <a:pt x="2231707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2434590" y="590550"/>
              </a:lnTo>
              <a:close/>
              <a:moveTo>
                <a:pt x="4057650" y="590550"/>
              </a:moveTo>
              <a:lnTo>
                <a:pt x="4057650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4057650" y="590550"/>
              </a:lnTo>
              <a:close/>
            </a:path>
            <a:path w="6495403" h="590550" fill="none" extrusionOk="0">
              <a:moveTo>
                <a:pt x="0" y="590550"/>
              </a:moveTo>
              <a:lnTo>
                <a:pt x="811530" y="295275"/>
              </a:lnTo>
              <a:lnTo>
                <a:pt x="0" y="0"/>
              </a:lnTo>
              <a:lnTo>
                <a:pt x="1623060" y="0"/>
              </a:lnTo>
              <a:lnTo>
                <a:pt x="1623060" y="0"/>
              </a:lnTo>
              <a:lnTo>
                <a:pt x="1623060" y="0"/>
              </a:lnTo>
              <a:lnTo>
                <a:pt x="4666298" y="0"/>
              </a:lnTo>
              <a:lnTo>
                <a:pt x="4869181" y="0"/>
              </a:lnTo>
              <a:lnTo>
                <a:pt x="4869180" y="0"/>
              </a:lnTo>
              <a:lnTo>
                <a:pt x="4869180" y="0"/>
              </a:lnTo>
              <a:lnTo>
                <a:pt x="6492240" y="0"/>
              </a:lnTo>
              <a:lnTo>
                <a:pt x="6482198" y="234705"/>
              </a:lnTo>
              <a:lnTo>
                <a:pt x="6492240" y="590550"/>
              </a:lnTo>
              <a:lnTo>
                <a:pt x="4260533" y="590550"/>
              </a:lnTo>
              <a:lnTo>
                <a:pt x="4260533" y="590550"/>
              </a:lnTo>
              <a:lnTo>
                <a:pt x="4260533" y="590550"/>
              </a:lnTo>
              <a:lnTo>
                <a:pt x="4666298" y="590550"/>
              </a:lnTo>
              <a:lnTo>
                <a:pt x="4869181" y="590550"/>
              </a:lnTo>
              <a:lnTo>
                <a:pt x="4666298" y="590550"/>
              </a:lnTo>
              <a:lnTo>
                <a:pt x="1825943" y="590550"/>
              </a:lnTo>
              <a:lnTo>
                <a:pt x="1825943" y="590550"/>
              </a:lnTo>
              <a:lnTo>
                <a:pt x="1825943" y="590550"/>
              </a:lnTo>
              <a:lnTo>
                <a:pt x="2231708" y="590550"/>
              </a:lnTo>
              <a:lnTo>
                <a:pt x="2434591" y="590550"/>
              </a:lnTo>
              <a:lnTo>
                <a:pt x="2231708" y="590550"/>
              </a:lnTo>
              <a:lnTo>
                <a:pt x="0" y="590550"/>
              </a:lnTo>
              <a:close/>
              <a:moveTo>
                <a:pt x="2434590" y="590550"/>
              </a:moveTo>
              <a:lnTo>
                <a:pt x="2434590" y="590550"/>
              </a:lnTo>
              <a:moveTo>
                <a:pt x="4057650" y="590550"/>
              </a:moveTo>
              <a:lnTo>
                <a:pt x="4057650" y="590550"/>
              </a:lnTo>
              <a:moveTo>
                <a:pt x="1623060" y="590550"/>
              </a:moveTo>
              <a:lnTo>
                <a:pt x="1623060" y="0"/>
              </a:lnTo>
              <a:moveTo>
                <a:pt x="4869180" y="0"/>
              </a:moveTo>
              <a:lnTo>
                <a:pt x="4869180" y="590550"/>
              </a:lnTo>
            </a:path>
          </a:pathLst>
        </a:custGeom>
        <a:solidFill>
          <a:srgbClr val="0070C0"/>
        </a:solidFill>
        <a:ln>
          <a:noFill/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endParaRPr lang="en-001" sz="2000"/>
        </a:p>
      </xdr:txBody>
    </xdr:sp>
    <xdr:clientData/>
  </xdr:twoCellAnchor>
</xdr:wsDr>
</file>

<file path=xl/theme/theme1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AA66D-EEE4-4492-97C8-6AD44475CD8F}">
  <sheetPr codeName="Sheet5"/>
  <dimension ref="A1:AP134"/>
  <sheetViews>
    <sheetView showGridLines="0" tabSelected="1" zoomScaleNormal="100" workbookViewId="0"/>
  </sheetViews>
  <sheetFormatPr baseColWidth="10" defaultColWidth="9.140625" defaultRowHeight="18" customHeight="1" x14ac:dyDescent="0.25"/>
  <cols>
    <col min="1" max="1" width="3.7109375" style="4" customWidth="1"/>
    <col min="2" max="2" width="2.7109375" style="4" customWidth="1"/>
    <col min="3" max="3" width="6.7109375" style="8" customWidth="1"/>
    <col min="4" max="39" width="6.7109375" style="4" customWidth="1"/>
    <col min="40" max="40" width="2.7109375" style="4" customWidth="1"/>
    <col min="41" max="41" width="16.5703125" style="4" customWidth="1"/>
    <col min="42" max="42" width="8.7109375" style="4" customWidth="1"/>
    <col min="43" max="16384" width="9.140625" style="1"/>
  </cols>
  <sheetData>
    <row r="1" spans="1:42" ht="18" customHeight="1" x14ac:dyDescent="0.25">
      <c r="B1" s="11"/>
      <c r="C1" s="1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</row>
    <row r="2" spans="1:42" ht="18" customHeight="1" x14ac:dyDescent="0.25">
      <c r="B2" s="25"/>
      <c r="C2" s="25"/>
      <c r="D2" s="26"/>
      <c r="E2" s="27"/>
      <c r="F2" s="134" t="s">
        <v>72</v>
      </c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/>
    </row>
    <row r="3" spans="1:42" ht="18" customHeight="1" x14ac:dyDescent="0.25">
      <c r="B3" s="25"/>
      <c r="C3" s="25"/>
      <c r="D3" s="26"/>
      <c r="E3" s="27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/>
    </row>
    <row r="4" spans="1:42" ht="18" customHeight="1" x14ac:dyDescent="0.25">
      <c r="B4" s="25"/>
      <c r="C4" s="25"/>
      <c r="D4" s="26"/>
      <c r="E4" s="27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/>
    </row>
    <row r="5" spans="1:42" ht="18" customHeight="1" x14ac:dyDescent="0.25">
      <c r="B5" s="25"/>
      <c r="C5" s="25"/>
      <c r="D5" s="26"/>
      <c r="E5" s="27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/>
    </row>
    <row r="6" spans="1:42" ht="18" customHeight="1" x14ac:dyDescent="0.25">
      <c r="B6" s="25"/>
      <c r="C6" s="25"/>
      <c r="D6" s="26"/>
      <c r="E6" s="27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/>
    </row>
    <row r="7" spans="1:42" ht="9.95" customHeight="1" x14ac:dyDescent="0.25">
      <c r="B7" s="23"/>
      <c r="C7" s="23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/>
    </row>
    <row r="8" spans="1:42" ht="21.6" customHeight="1" x14ac:dyDescent="0.25">
      <c r="B8"/>
      <c r="C8" s="11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</row>
    <row r="9" spans="1:42" ht="18" customHeight="1" x14ac:dyDescent="0.25">
      <c r="B9" s="12"/>
      <c r="C9" s="13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/>
    </row>
    <row r="10" spans="1:42" ht="24" customHeight="1" x14ac:dyDescent="0.25">
      <c r="B10" s="12"/>
      <c r="C10" s="108" t="s">
        <v>0</v>
      </c>
      <c r="D10" s="108"/>
      <c r="E10" s="108"/>
      <c r="F10" s="108"/>
      <c r="G10" s="108"/>
      <c r="H10" s="108"/>
      <c r="I10" s="109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1"/>
      <c r="AN10" s="12"/>
      <c r="AO10"/>
    </row>
    <row r="11" spans="1:42" ht="24" customHeight="1" x14ac:dyDescent="0.25">
      <c r="B11" s="12"/>
      <c r="C11" s="108" t="s">
        <v>1</v>
      </c>
      <c r="D11" s="108"/>
      <c r="E11" s="108"/>
      <c r="F11" s="108"/>
      <c r="G11" s="108"/>
      <c r="H11" s="108"/>
      <c r="I11" s="109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1"/>
      <c r="W11" s="112" t="s">
        <v>91</v>
      </c>
      <c r="X11" s="113"/>
      <c r="Y11" s="113"/>
      <c r="Z11" s="113"/>
      <c r="AA11" s="113"/>
      <c r="AB11" s="114"/>
      <c r="AC11" s="115"/>
      <c r="AD11" s="116"/>
      <c r="AE11" s="116"/>
      <c r="AF11" s="116"/>
      <c r="AG11" s="116"/>
      <c r="AH11" s="116"/>
      <c r="AI11" s="116"/>
      <c r="AJ11" s="116"/>
      <c r="AK11" s="116"/>
      <c r="AL11" s="116"/>
      <c r="AM11" s="117"/>
      <c r="AN11" s="12"/>
      <c r="AO11"/>
    </row>
    <row r="12" spans="1:42" ht="24" customHeight="1" x14ac:dyDescent="0.25">
      <c r="B12" s="12"/>
      <c r="C12" s="108" t="s">
        <v>2</v>
      </c>
      <c r="D12" s="108"/>
      <c r="E12" s="108"/>
      <c r="F12" s="108"/>
      <c r="G12" s="108"/>
      <c r="H12" s="108"/>
      <c r="I12" s="109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1"/>
      <c r="AN12" s="12"/>
      <c r="AO12"/>
    </row>
    <row r="13" spans="1:42" ht="20.1" customHeight="1" x14ac:dyDescent="0.25">
      <c r="B13" s="12"/>
      <c r="C13" s="14"/>
      <c r="D13" s="14"/>
      <c r="E13" s="14"/>
      <c r="F13" s="14"/>
      <c r="G13" s="14"/>
      <c r="H13" s="14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4"/>
      <c r="X13" s="14"/>
      <c r="Y13" s="14"/>
      <c r="Z13" s="14"/>
      <c r="AA13" s="14"/>
      <c r="AB13" s="14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2"/>
      <c r="AO13"/>
    </row>
    <row r="14" spans="1:42" ht="20.1" customHeight="1" x14ac:dyDescent="0.25">
      <c r="B14" s="12"/>
      <c r="C14" s="14"/>
      <c r="D14" s="14"/>
      <c r="E14" s="14"/>
      <c r="F14" s="14"/>
      <c r="G14" s="14"/>
      <c r="H14" s="14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4"/>
      <c r="X14" s="14"/>
      <c r="Y14" s="14"/>
      <c r="Z14" s="14"/>
      <c r="AA14" s="14"/>
      <c r="AB14" s="14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2"/>
      <c r="AO14"/>
    </row>
    <row r="15" spans="1:42" s="31" customFormat="1" ht="36" customHeight="1" x14ac:dyDescent="0.4">
      <c r="A15" s="28"/>
      <c r="B15" s="29"/>
      <c r="C15" s="30"/>
      <c r="D15" s="29"/>
      <c r="E15" s="29"/>
      <c r="F15" s="29"/>
      <c r="G15" s="29"/>
      <c r="H15" s="29"/>
      <c r="I15" s="29"/>
      <c r="J15" s="29"/>
      <c r="L15" s="36"/>
      <c r="M15" s="36"/>
      <c r="N15" s="36"/>
      <c r="O15" s="144" t="s">
        <v>76</v>
      </c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36"/>
      <c r="AC15" s="36"/>
      <c r="AD15" s="36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8"/>
    </row>
    <row r="16" spans="1:42" ht="12" customHeight="1" thickBot="1" x14ac:dyDescent="0.3">
      <c r="B16" s="12"/>
      <c r="C16" s="13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/>
    </row>
    <row r="17" spans="1:42" s="32" customFormat="1" ht="27.95" customHeight="1" thickBot="1" x14ac:dyDescent="0.3">
      <c r="B17" s="33"/>
      <c r="C17" s="135" t="s">
        <v>3</v>
      </c>
      <c r="D17" s="136"/>
      <c r="E17" s="136"/>
      <c r="F17" s="136"/>
      <c r="G17" s="136"/>
      <c r="H17" s="136"/>
      <c r="I17" s="136"/>
      <c r="J17" s="136"/>
      <c r="K17" s="136"/>
      <c r="L17" s="136"/>
      <c r="M17" s="137"/>
      <c r="N17" s="35"/>
      <c r="O17" s="35"/>
      <c r="P17" s="138" t="s">
        <v>80</v>
      </c>
      <c r="Q17" s="139"/>
      <c r="R17" s="139"/>
      <c r="S17" s="139"/>
      <c r="T17" s="139"/>
      <c r="U17" s="139"/>
      <c r="V17" s="139"/>
      <c r="W17" s="139"/>
      <c r="X17" s="139"/>
      <c r="Y17" s="139"/>
      <c r="Z17" s="140"/>
      <c r="AA17" s="35"/>
      <c r="AB17" s="35"/>
      <c r="AC17" s="141" t="s">
        <v>95</v>
      </c>
      <c r="AD17" s="142"/>
      <c r="AE17" s="142"/>
      <c r="AF17" s="142"/>
      <c r="AG17" s="142"/>
      <c r="AH17" s="142"/>
      <c r="AI17" s="142"/>
      <c r="AJ17" s="142"/>
      <c r="AK17" s="142"/>
      <c r="AL17" s="142"/>
      <c r="AM17" s="143"/>
      <c r="AN17" s="33"/>
      <c r="AO17" s="34"/>
    </row>
    <row r="18" spans="1:42" s="4" customFormat="1" ht="20.1" customHeight="1" x14ac:dyDescent="0.25">
      <c r="B18" s="12"/>
      <c r="C18" s="19" t="s">
        <v>4</v>
      </c>
      <c r="D18" s="118" t="s">
        <v>66</v>
      </c>
      <c r="E18" s="118"/>
      <c r="F18" s="118"/>
      <c r="G18" s="118"/>
      <c r="H18" s="118"/>
      <c r="I18" s="118"/>
      <c r="J18" s="118"/>
      <c r="K18" s="118"/>
      <c r="L18" s="118"/>
      <c r="M18" s="119"/>
      <c r="N18" s="2"/>
      <c r="O18" s="3"/>
      <c r="P18" s="19" t="s">
        <v>6</v>
      </c>
      <c r="Q18" s="118" t="s">
        <v>83</v>
      </c>
      <c r="R18" s="118"/>
      <c r="S18" s="118"/>
      <c r="T18" s="118"/>
      <c r="U18" s="118"/>
      <c r="V18" s="118"/>
      <c r="W18" s="118"/>
      <c r="X18" s="118"/>
      <c r="Y18" s="118"/>
      <c r="Z18" s="119"/>
      <c r="AA18" s="3"/>
      <c r="AB18" s="3"/>
      <c r="AC18" s="19" t="s">
        <v>6</v>
      </c>
      <c r="AD18" s="118" t="s">
        <v>96</v>
      </c>
      <c r="AE18" s="118"/>
      <c r="AF18" s="118"/>
      <c r="AG18" s="118"/>
      <c r="AH18" s="118"/>
      <c r="AI18" s="118"/>
      <c r="AJ18" s="118"/>
      <c r="AK18" s="118"/>
      <c r="AL18" s="118"/>
      <c r="AM18" s="119"/>
      <c r="AN18" s="12"/>
      <c r="AO18"/>
    </row>
    <row r="19" spans="1:42" ht="18" customHeight="1" x14ac:dyDescent="0.25">
      <c r="B19" s="12"/>
      <c r="C19" s="20" t="s">
        <v>5</v>
      </c>
      <c r="D19" s="120" t="s">
        <v>67</v>
      </c>
      <c r="E19" s="120"/>
      <c r="F19" s="120"/>
      <c r="G19" s="120"/>
      <c r="H19" s="120"/>
      <c r="I19" s="120"/>
      <c r="J19" s="120"/>
      <c r="K19" s="120"/>
      <c r="L19" s="120"/>
      <c r="M19" s="121"/>
      <c r="N19" s="5"/>
      <c r="O19" s="6"/>
      <c r="P19" s="20" t="s">
        <v>6</v>
      </c>
      <c r="Q19" s="120" t="s">
        <v>84</v>
      </c>
      <c r="R19" s="120"/>
      <c r="S19" s="120"/>
      <c r="T19" s="120"/>
      <c r="U19" s="120"/>
      <c r="V19" s="120"/>
      <c r="W19" s="120"/>
      <c r="X19" s="120"/>
      <c r="Y19" s="120"/>
      <c r="Z19" s="121"/>
      <c r="AA19" s="6"/>
      <c r="AB19" s="6"/>
      <c r="AC19" s="20" t="s">
        <v>6</v>
      </c>
      <c r="AD19" s="120" t="s">
        <v>97</v>
      </c>
      <c r="AE19" s="120"/>
      <c r="AF19" s="120"/>
      <c r="AG19" s="120"/>
      <c r="AH19" s="120"/>
      <c r="AI19" s="120"/>
      <c r="AJ19" s="120"/>
      <c r="AK19" s="120"/>
      <c r="AL19" s="120"/>
      <c r="AM19" s="121"/>
      <c r="AN19" s="12"/>
      <c r="AO19"/>
    </row>
    <row r="20" spans="1:42" ht="18" customHeight="1" x14ac:dyDescent="0.25">
      <c r="B20" s="12"/>
      <c r="C20" s="20" t="s">
        <v>6</v>
      </c>
      <c r="D20" s="120" t="s">
        <v>68</v>
      </c>
      <c r="E20" s="120"/>
      <c r="F20" s="120"/>
      <c r="G20" s="120"/>
      <c r="H20" s="120"/>
      <c r="I20" s="120"/>
      <c r="J20" s="120"/>
      <c r="K20" s="120"/>
      <c r="L20" s="120"/>
      <c r="M20" s="121"/>
      <c r="N20" s="5"/>
      <c r="O20" s="6"/>
      <c r="P20" s="20" t="s">
        <v>6</v>
      </c>
      <c r="Q20" s="120" t="s">
        <v>85</v>
      </c>
      <c r="R20" s="120"/>
      <c r="S20" s="120"/>
      <c r="T20" s="120"/>
      <c r="U20" s="120"/>
      <c r="V20" s="120"/>
      <c r="W20" s="120"/>
      <c r="X20" s="120"/>
      <c r="Y20" s="120"/>
      <c r="Z20" s="121"/>
      <c r="AA20" s="6"/>
      <c r="AB20" s="6"/>
      <c r="AC20" s="20" t="s">
        <v>6</v>
      </c>
      <c r="AD20" s="120" t="s">
        <v>98</v>
      </c>
      <c r="AE20" s="120"/>
      <c r="AF20" s="120"/>
      <c r="AG20" s="120"/>
      <c r="AH20" s="120"/>
      <c r="AI20" s="120"/>
      <c r="AJ20" s="120"/>
      <c r="AK20" s="120"/>
      <c r="AL20" s="120"/>
      <c r="AM20" s="121"/>
      <c r="AN20" s="12"/>
      <c r="AO20"/>
    </row>
    <row r="21" spans="1:42" ht="18" customHeight="1" x14ac:dyDescent="0.25">
      <c r="B21" s="12"/>
      <c r="C21" s="20" t="s">
        <v>6</v>
      </c>
      <c r="D21" s="120" t="s">
        <v>69</v>
      </c>
      <c r="E21" s="120"/>
      <c r="F21" s="120"/>
      <c r="G21" s="120"/>
      <c r="H21" s="120"/>
      <c r="I21" s="120"/>
      <c r="J21" s="120"/>
      <c r="K21" s="120"/>
      <c r="L21" s="120"/>
      <c r="M21" s="121"/>
      <c r="N21" s="5"/>
      <c r="O21" s="6"/>
      <c r="P21" s="20" t="s">
        <v>6</v>
      </c>
      <c r="Q21" s="120" t="s">
        <v>86</v>
      </c>
      <c r="R21" s="120"/>
      <c r="S21" s="120"/>
      <c r="T21" s="120"/>
      <c r="U21" s="120"/>
      <c r="V21" s="120"/>
      <c r="W21" s="120"/>
      <c r="X21" s="120"/>
      <c r="Y21" s="120"/>
      <c r="Z21" s="121"/>
      <c r="AA21" s="6"/>
      <c r="AB21" s="6"/>
      <c r="AC21" s="20" t="s">
        <v>6</v>
      </c>
      <c r="AD21" s="120"/>
      <c r="AE21" s="120"/>
      <c r="AF21" s="120"/>
      <c r="AG21" s="120"/>
      <c r="AH21" s="120"/>
      <c r="AI21" s="120"/>
      <c r="AJ21" s="120"/>
      <c r="AK21" s="120"/>
      <c r="AL21" s="120"/>
      <c r="AM21" s="121"/>
      <c r="AN21" s="12"/>
      <c r="AO21"/>
    </row>
    <row r="22" spans="1:42" ht="18" customHeight="1" x14ac:dyDescent="0.25">
      <c r="B22" s="12"/>
      <c r="C22" s="20" t="s">
        <v>6</v>
      </c>
      <c r="D22" s="120" t="s">
        <v>70</v>
      </c>
      <c r="E22" s="120"/>
      <c r="F22" s="120"/>
      <c r="G22" s="120"/>
      <c r="H22" s="120"/>
      <c r="I22" s="120"/>
      <c r="J22" s="120"/>
      <c r="K22" s="120"/>
      <c r="L22" s="120"/>
      <c r="M22" s="121"/>
      <c r="N22" s="5"/>
      <c r="O22" s="6"/>
      <c r="P22" s="20" t="s">
        <v>6</v>
      </c>
      <c r="Q22" s="120"/>
      <c r="R22" s="120"/>
      <c r="S22" s="120"/>
      <c r="T22" s="120"/>
      <c r="U22" s="120"/>
      <c r="V22" s="120"/>
      <c r="W22" s="120"/>
      <c r="X22" s="120"/>
      <c r="Y22" s="120"/>
      <c r="Z22" s="121"/>
      <c r="AA22" s="6"/>
      <c r="AB22" s="6"/>
      <c r="AC22" s="20" t="s">
        <v>6</v>
      </c>
      <c r="AD22" s="120"/>
      <c r="AE22" s="120"/>
      <c r="AF22" s="120"/>
      <c r="AG22" s="120"/>
      <c r="AH22" s="120"/>
      <c r="AI22" s="120"/>
      <c r="AJ22" s="120"/>
      <c r="AK22" s="120"/>
      <c r="AL22" s="120"/>
      <c r="AM22" s="121"/>
      <c r="AN22" s="12"/>
      <c r="AO22"/>
    </row>
    <row r="23" spans="1:42" ht="18" customHeight="1" thickBot="1" x14ac:dyDescent="0.3">
      <c r="B23" s="12"/>
      <c r="C23" s="21" t="s">
        <v>6</v>
      </c>
      <c r="D23" s="122" t="s">
        <v>71</v>
      </c>
      <c r="E23" s="122"/>
      <c r="F23" s="122"/>
      <c r="G23" s="122"/>
      <c r="H23" s="122"/>
      <c r="I23" s="122"/>
      <c r="J23" s="122"/>
      <c r="K23" s="122"/>
      <c r="L23" s="122"/>
      <c r="M23" s="123"/>
      <c r="N23" s="5"/>
      <c r="O23" s="6"/>
      <c r="P23" s="21" t="s">
        <v>6</v>
      </c>
      <c r="Q23" s="122"/>
      <c r="R23" s="122"/>
      <c r="S23" s="122"/>
      <c r="T23" s="122"/>
      <c r="U23" s="122"/>
      <c r="V23" s="122"/>
      <c r="W23" s="122"/>
      <c r="X23" s="122"/>
      <c r="Y23" s="122"/>
      <c r="Z23" s="123"/>
      <c r="AA23" s="6"/>
      <c r="AB23" s="6"/>
      <c r="AC23" s="21" t="s">
        <v>6</v>
      </c>
      <c r="AD23" s="122"/>
      <c r="AE23" s="122"/>
      <c r="AF23" s="122"/>
      <c r="AG23" s="122"/>
      <c r="AH23" s="122"/>
      <c r="AI23" s="122"/>
      <c r="AJ23" s="122"/>
      <c r="AK23" s="122"/>
      <c r="AL23" s="122"/>
      <c r="AM23" s="123"/>
      <c r="AN23" s="12"/>
      <c r="AO23"/>
    </row>
    <row r="24" spans="1:42" ht="18" customHeight="1" x14ac:dyDescent="0.25">
      <c r="B24" s="12"/>
      <c r="C24" s="10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2"/>
      <c r="AO24"/>
    </row>
    <row r="25" spans="1:42" ht="18" customHeight="1" x14ac:dyDescent="0.25">
      <c r="B25"/>
      <c r="C25" s="11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</row>
    <row r="26" spans="1:42" s="31" customFormat="1" ht="36" customHeight="1" x14ac:dyDescent="0.4">
      <c r="A26" s="28"/>
      <c r="B26" s="29"/>
      <c r="C26" s="30"/>
      <c r="D26" s="29"/>
      <c r="E26" s="29"/>
      <c r="F26" s="29"/>
      <c r="G26" s="29"/>
      <c r="H26" s="29"/>
      <c r="I26" s="29"/>
      <c r="J26" s="29"/>
      <c r="L26" s="36"/>
      <c r="M26" s="36"/>
      <c r="N26" s="36"/>
      <c r="O26" s="144" t="s">
        <v>77</v>
      </c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36"/>
      <c r="AC26" s="36"/>
      <c r="AD26" s="36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8"/>
    </row>
    <row r="27" spans="1:42" ht="12" customHeight="1" thickBot="1" x14ac:dyDescent="0.3">
      <c r="B27" s="12"/>
      <c r="C27" s="13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/>
    </row>
    <row r="28" spans="1:42" ht="21.95" customHeight="1" thickTop="1" x14ac:dyDescent="0.25">
      <c r="B28" s="12"/>
      <c r="C28" s="63" t="s">
        <v>7</v>
      </c>
      <c r="D28" s="98"/>
      <c r="E28" s="98"/>
      <c r="F28" s="98"/>
      <c r="G28" s="98"/>
      <c r="H28" s="98"/>
      <c r="I28" s="98"/>
      <c r="J28" s="58" t="s">
        <v>73</v>
      </c>
      <c r="K28" s="59"/>
      <c r="L28" s="59"/>
      <c r="M28" s="58" t="s">
        <v>75</v>
      </c>
      <c r="N28" s="59"/>
      <c r="O28" s="59"/>
      <c r="P28" s="58" t="s">
        <v>81</v>
      </c>
      <c r="Q28" s="59"/>
      <c r="R28" s="60"/>
      <c r="S28" s="15"/>
      <c r="T28" s="15"/>
      <c r="U28" s="15"/>
      <c r="V28" s="15"/>
      <c r="W28" s="15"/>
      <c r="X28" s="63" t="s">
        <v>7</v>
      </c>
      <c r="Y28" s="64"/>
      <c r="Z28" s="64"/>
      <c r="AA28" s="64"/>
      <c r="AB28" s="64"/>
      <c r="AC28" s="64"/>
      <c r="AD28" s="64"/>
      <c r="AE28" s="58" t="s">
        <v>73</v>
      </c>
      <c r="AF28" s="59"/>
      <c r="AG28" s="59"/>
      <c r="AH28" s="58" t="s">
        <v>75</v>
      </c>
      <c r="AI28" s="59"/>
      <c r="AJ28" s="59"/>
      <c r="AK28" s="58" t="s">
        <v>81</v>
      </c>
      <c r="AL28" s="59"/>
      <c r="AM28" s="60"/>
      <c r="AN28" s="12"/>
      <c r="AO28"/>
    </row>
    <row r="29" spans="1:42" ht="18" customHeight="1" x14ac:dyDescent="0.25">
      <c r="A29" s="1"/>
      <c r="B29" s="15"/>
      <c r="C29" s="128" t="s">
        <v>8</v>
      </c>
      <c r="D29" s="129"/>
      <c r="E29" s="129"/>
      <c r="F29" s="129"/>
      <c r="G29" s="129"/>
      <c r="H29" s="129"/>
      <c r="I29" s="129"/>
      <c r="J29" s="124" t="s">
        <v>4</v>
      </c>
      <c r="K29" s="124"/>
      <c r="L29" s="124"/>
      <c r="M29" s="124" t="s">
        <v>4</v>
      </c>
      <c r="N29" s="124"/>
      <c r="O29" s="124"/>
      <c r="P29" s="124" t="s">
        <v>4</v>
      </c>
      <c r="Q29" s="124"/>
      <c r="R29" s="125"/>
      <c r="S29" s="9"/>
      <c r="T29" s="9"/>
      <c r="U29" s="9"/>
      <c r="V29" s="9"/>
      <c r="W29" s="9"/>
      <c r="X29" s="128" t="s">
        <v>92</v>
      </c>
      <c r="Y29" s="129"/>
      <c r="Z29" s="129"/>
      <c r="AA29" s="129"/>
      <c r="AB29" s="129"/>
      <c r="AC29" s="129"/>
      <c r="AD29" s="129"/>
      <c r="AE29" s="124" t="s">
        <v>4</v>
      </c>
      <c r="AF29" s="124"/>
      <c r="AG29" s="124"/>
      <c r="AH29" s="124" t="s">
        <v>4</v>
      </c>
      <c r="AI29" s="124"/>
      <c r="AJ29" s="124"/>
      <c r="AK29" s="124" t="s">
        <v>5</v>
      </c>
      <c r="AL29" s="124"/>
      <c r="AM29" s="125"/>
      <c r="AN29" s="15"/>
      <c r="AO29" s="7"/>
      <c r="AP29" s="1"/>
    </row>
    <row r="30" spans="1:42" ht="18" customHeight="1" x14ac:dyDescent="0.25">
      <c r="B30" s="12"/>
      <c r="C30" s="130" t="s">
        <v>9</v>
      </c>
      <c r="D30" s="131"/>
      <c r="E30" s="131"/>
      <c r="F30" s="131"/>
      <c r="G30" s="131"/>
      <c r="H30" s="131"/>
      <c r="I30" s="131"/>
      <c r="J30" s="124" t="s">
        <v>4</v>
      </c>
      <c r="K30" s="124"/>
      <c r="L30" s="124"/>
      <c r="M30" s="124" t="s">
        <v>5</v>
      </c>
      <c r="N30" s="124"/>
      <c r="O30" s="124"/>
      <c r="P30" s="124" t="s">
        <v>6</v>
      </c>
      <c r="Q30" s="124"/>
      <c r="R30" s="125"/>
      <c r="S30" s="9"/>
      <c r="T30" s="9"/>
      <c r="U30" s="9"/>
      <c r="V30" s="9"/>
      <c r="W30" s="9"/>
      <c r="X30" s="130" t="s">
        <v>93</v>
      </c>
      <c r="Y30" s="131"/>
      <c r="Z30" s="131"/>
      <c r="AA30" s="131"/>
      <c r="AB30" s="131"/>
      <c r="AC30" s="131"/>
      <c r="AD30" s="131"/>
      <c r="AE30" s="124" t="s">
        <v>6</v>
      </c>
      <c r="AF30" s="124"/>
      <c r="AG30" s="124"/>
      <c r="AH30" s="124" t="s">
        <v>6</v>
      </c>
      <c r="AI30" s="124"/>
      <c r="AJ30" s="124"/>
      <c r="AK30" s="124" t="s">
        <v>6</v>
      </c>
      <c r="AL30" s="124"/>
      <c r="AM30" s="125"/>
      <c r="AN30" s="12"/>
      <c r="AO30"/>
    </row>
    <row r="31" spans="1:42" ht="18" customHeight="1" x14ac:dyDescent="0.25">
      <c r="B31" s="12"/>
      <c r="C31" s="130" t="s">
        <v>10</v>
      </c>
      <c r="D31" s="131"/>
      <c r="E31" s="131"/>
      <c r="F31" s="131"/>
      <c r="G31" s="131"/>
      <c r="H31" s="131"/>
      <c r="I31" s="131"/>
      <c r="J31" s="124" t="s">
        <v>4</v>
      </c>
      <c r="K31" s="124"/>
      <c r="L31" s="124"/>
      <c r="M31" s="124" t="s">
        <v>5</v>
      </c>
      <c r="N31" s="124"/>
      <c r="O31" s="124"/>
      <c r="P31" s="124" t="s">
        <v>4</v>
      </c>
      <c r="Q31" s="124"/>
      <c r="R31" s="125"/>
      <c r="S31" s="9"/>
      <c r="T31" s="9"/>
      <c r="U31" s="9"/>
      <c r="V31" s="9"/>
      <c r="W31" s="9"/>
      <c r="X31" s="130" t="s">
        <v>94</v>
      </c>
      <c r="Y31" s="131"/>
      <c r="Z31" s="131"/>
      <c r="AA31" s="131"/>
      <c r="AB31" s="131"/>
      <c r="AC31" s="131"/>
      <c r="AD31" s="131"/>
      <c r="AE31" s="124" t="s">
        <v>6</v>
      </c>
      <c r="AF31" s="124"/>
      <c r="AG31" s="124"/>
      <c r="AH31" s="124" t="s">
        <v>6</v>
      </c>
      <c r="AI31" s="124"/>
      <c r="AJ31" s="124"/>
      <c r="AK31" s="124" t="s">
        <v>6</v>
      </c>
      <c r="AL31" s="124"/>
      <c r="AM31" s="125"/>
      <c r="AN31" s="12"/>
      <c r="AO31"/>
    </row>
    <row r="32" spans="1:42" ht="18" customHeight="1" x14ac:dyDescent="0.25">
      <c r="B32" s="12"/>
      <c r="C32" s="130" t="s">
        <v>11</v>
      </c>
      <c r="D32" s="131"/>
      <c r="E32" s="131"/>
      <c r="F32" s="131"/>
      <c r="G32" s="131"/>
      <c r="H32" s="131"/>
      <c r="I32" s="131"/>
      <c r="J32" s="124" t="s">
        <v>5</v>
      </c>
      <c r="K32" s="124"/>
      <c r="L32" s="124"/>
      <c r="M32" s="124" t="s">
        <v>6</v>
      </c>
      <c r="N32" s="124"/>
      <c r="O32" s="124"/>
      <c r="P32" s="124" t="s">
        <v>6</v>
      </c>
      <c r="Q32" s="124"/>
      <c r="R32" s="125"/>
      <c r="S32" s="9"/>
      <c r="T32" s="9"/>
      <c r="U32" s="9"/>
      <c r="V32" s="9"/>
      <c r="W32" s="9"/>
      <c r="X32" s="130"/>
      <c r="Y32" s="131"/>
      <c r="Z32" s="131"/>
      <c r="AA32" s="131"/>
      <c r="AB32" s="131"/>
      <c r="AC32" s="131"/>
      <c r="AD32" s="131"/>
      <c r="AE32" s="124" t="s">
        <v>6</v>
      </c>
      <c r="AF32" s="124"/>
      <c r="AG32" s="124"/>
      <c r="AH32" s="124" t="s">
        <v>6</v>
      </c>
      <c r="AI32" s="124"/>
      <c r="AJ32" s="124"/>
      <c r="AK32" s="124" t="s">
        <v>6</v>
      </c>
      <c r="AL32" s="124"/>
      <c r="AM32" s="125"/>
      <c r="AN32" s="12"/>
      <c r="AO32"/>
    </row>
    <row r="33" spans="1:42" ht="20.1" customHeight="1" x14ac:dyDescent="0.25">
      <c r="B33" s="12"/>
      <c r="C33" s="130" t="s">
        <v>12</v>
      </c>
      <c r="D33" s="131"/>
      <c r="E33" s="131"/>
      <c r="F33" s="131"/>
      <c r="G33" s="131"/>
      <c r="H33" s="131"/>
      <c r="I33" s="131"/>
      <c r="J33" s="124" t="s">
        <v>6</v>
      </c>
      <c r="K33" s="124"/>
      <c r="L33" s="124"/>
      <c r="M33" s="124" t="s">
        <v>6</v>
      </c>
      <c r="N33" s="124"/>
      <c r="O33" s="124"/>
      <c r="P33" s="124" t="s">
        <v>6</v>
      </c>
      <c r="Q33" s="124"/>
      <c r="R33" s="125"/>
      <c r="S33" s="9"/>
      <c r="T33" s="9"/>
      <c r="U33" s="9"/>
      <c r="V33" s="9"/>
      <c r="W33" s="9"/>
      <c r="X33" s="130"/>
      <c r="Y33" s="131"/>
      <c r="Z33" s="131"/>
      <c r="AA33" s="131"/>
      <c r="AB33" s="131"/>
      <c r="AC33" s="131"/>
      <c r="AD33" s="131"/>
      <c r="AE33" s="124" t="s">
        <v>6</v>
      </c>
      <c r="AF33" s="124"/>
      <c r="AG33" s="124"/>
      <c r="AH33" s="124" t="s">
        <v>6</v>
      </c>
      <c r="AI33" s="124"/>
      <c r="AJ33" s="124"/>
      <c r="AK33" s="124" t="s">
        <v>6</v>
      </c>
      <c r="AL33" s="124"/>
      <c r="AM33" s="125"/>
      <c r="AN33" s="12"/>
      <c r="AO33"/>
    </row>
    <row r="34" spans="1:42" ht="20.1" customHeight="1" thickBot="1" x14ac:dyDescent="0.3">
      <c r="B34" s="12"/>
      <c r="C34" s="132" t="s">
        <v>13</v>
      </c>
      <c r="D34" s="133"/>
      <c r="E34" s="133"/>
      <c r="F34" s="133"/>
      <c r="G34" s="133"/>
      <c r="H34" s="133"/>
      <c r="I34" s="133"/>
      <c r="J34" s="126" t="s">
        <v>6</v>
      </c>
      <c r="K34" s="126"/>
      <c r="L34" s="126"/>
      <c r="M34" s="126" t="s">
        <v>6</v>
      </c>
      <c r="N34" s="126"/>
      <c r="O34" s="126"/>
      <c r="P34" s="126" t="s">
        <v>6</v>
      </c>
      <c r="Q34" s="126"/>
      <c r="R34" s="127"/>
      <c r="S34" s="9"/>
      <c r="T34" s="9"/>
      <c r="U34" s="9"/>
      <c r="V34" s="9"/>
      <c r="W34" s="9"/>
      <c r="X34" s="132"/>
      <c r="Y34" s="133"/>
      <c r="Z34" s="133"/>
      <c r="AA34" s="133"/>
      <c r="AB34" s="133"/>
      <c r="AC34" s="133"/>
      <c r="AD34" s="133"/>
      <c r="AE34" s="126" t="s">
        <v>6</v>
      </c>
      <c r="AF34" s="126"/>
      <c r="AG34" s="126"/>
      <c r="AH34" s="126" t="s">
        <v>6</v>
      </c>
      <c r="AI34" s="126"/>
      <c r="AJ34" s="126"/>
      <c r="AK34" s="126" t="s">
        <v>6</v>
      </c>
      <c r="AL34" s="126"/>
      <c r="AM34" s="127"/>
      <c r="AN34" s="12"/>
      <c r="AO34"/>
    </row>
    <row r="35" spans="1:42" ht="20.1" customHeight="1" thickTop="1" x14ac:dyDescent="0.25">
      <c r="B35" s="12"/>
      <c r="C35" s="13"/>
      <c r="D35" s="13"/>
      <c r="E35" s="13"/>
      <c r="F35" s="13"/>
      <c r="G35" s="13"/>
      <c r="H35" s="13"/>
      <c r="I35" s="13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/>
    </row>
    <row r="36" spans="1:42" ht="18" customHeight="1" x14ac:dyDescent="0.25">
      <c r="B36"/>
      <c r="C36" s="11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</row>
    <row r="37" spans="1:42" s="31" customFormat="1" ht="36" customHeight="1" x14ac:dyDescent="0.4">
      <c r="A37" s="28"/>
      <c r="B37" s="29"/>
      <c r="C37" s="30"/>
      <c r="D37" s="29"/>
      <c r="E37" s="29"/>
      <c r="F37" s="29"/>
      <c r="G37" s="29"/>
      <c r="H37" s="29"/>
      <c r="I37" s="29"/>
      <c r="J37" s="29"/>
      <c r="L37" s="36"/>
      <c r="M37" s="36"/>
      <c r="N37" s="36"/>
      <c r="O37" s="144" t="s">
        <v>78</v>
      </c>
      <c r="P37" s="144"/>
      <c r="Q37" s="144"/>
      <c r="R37" s="144"/>
      <c r="S37" s="144"/>
      <c r="T37" s="144"/>
      <c r="U37" s="144"/>
      <c r="V37" s="144"/>
      <c r="W37" s="144"/>
      <c r="X37" s="144"/>
      <c r="Y37" s="144"/>
      <c r="Z37" s="144"/>
      <c r="AA37" s="144"/>
      <c r="AB37" s="36"/>
      <c r="AC37" s="36"/>
      <c r="AD37" s="36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8"/>
    </row>
    <row r="38" spans="1:42" ht="12" customHeight="1" thickBot="1" x14ac:dyDescent="0.3">
      <c r="B38" s="12"/>
      <c r="C38" s="13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/>
    </row>
    <row r="39" spans="1:42" ht="21.95" customHeight="1" thickTop="1" x14ac:dyDescent="0.25">
      <c r="B39" s="12"/>
      <c r="C39" s="63" t="s">
        <v>14</v>
      </c>
      <c r="D39" s="64"/>
      <c r="E39" s="64"/>
      <c r="F39" s="64"/>
      <c r="G39" s="64"/>
      <c r="H39" s="64"/>
      <c r="I39" s="64"/>
      <c r="J39" s="58" t="s">
        <v>74</v>
      </c>
      <c r="K39" s="59"/>
      <c r="L39" s="59"/>
      <c r="M39" s="59"/>
      <c r="N39" s="59"/>
      <c r="O39" s="58" t="s">
        <v>79</v>
      </c>
      <c r="P39" s="59"/>
      <c r="Q39" s="59"/>
      <c r="R39" s="59"/>
      <c r="S39" s="60"/>
      <c r="T39" s="43" t="s">
        <v>87</v>
      </c>
      <c r="U39" s="44"/>
      <c r="V39" s="44"/>
      <c r="W39" s="44"/>
      <c r="X39" s="44"/>
      <c r="Y39" s="44"/>
      <c r="Z39" s="45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/>
    </row>
    <row r="40" spans="1:42" ht="18" customHeight="1" x14ac:dyDescent="0.25">
      <c r="B40" s="12"/>
      <c r="C40" s="65" t="str">
        <f>C50</f>
        <v>Lugar</v>
      </c>
      <c r="D40" s="66"/>
      <c r="E40" s="66"/>
      <c r="F40" s="66"/>
      <c r="G40" s="66"/>
      <c r="H40" s="66"/>
      <c r="I40" s="66"/>
      <c r="J40" s="73">
        <f>O40/$T$43</f>
        <v>0.2</v>
      </c>
      <c r="K40" s="73"/>
      <c r="L40" s="73"/>
      <c r="M40" s="73"/>
      <c r="N40" s="73"/>
      <c r="O40" s="61">
        <f>P50</f>
        <v>100</v>
      </c>
      <c r="P40" s="61"/>
      <c r="Q40" s="61"/>
      <c r="R40" s="61"/>
      <c r="S40" s="62"/>
      <c r="T40" s="46">
        <v>2500</v>
      </c>
      <c r="U40" s="47"/>
      <c r="V40" s="47"/>
      <c r="W40" s="47"/>
      <c r="X40" s="47"/>
      <c r="Y40" s="47"/>
      <c r="Z40" s="48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/>
    </row>
    <row r="41" spans="1:42" ht="18" customHeight="1" x14ac:dyDescent="0.25">
      <c r="B41" s="12"/>
      <c r="C41" s="67" t="str">
        <f>C64</f>
        <v>Decoración</v>
      </c>
      <c r="D41" s="68"/>
      <c r="E41" s="68"/>
      <c r="F41" s="68"/>
      <c r="G41" s="68"/>
      <c r="H41" s="68"/>
      <c r="I41" s="68"/>
      <c r="J41" s="74">
        <f t="shared" ref="J41:J47" si="0">O41/$T$43</f>
        <v>0.2</v>
      </c>
      <c r="K41" s="74"/>
      <c r="L41" s="74"/>
      <c r="M41" s="74"/>
      <c r="N41" s="74"/>
      <c r="O41" s="37">
        <f>P64</f>
        <v>100</v>
      </c>
      <c r="P41" s="37"/>
      <c r="Q41" s="37"/>
      <c r="R41" s="37"/>
      <c r="S41" s="38"/>
      <c r="T41" s="46"/>
      <c r="U41" s="47"/>
      <c r="V41" s="47"/>
      <c r="W41" s="47"/>
      <c r="X41" s="47"/>
      <c r="Y41" s="47"/>
      <c r="Z41" s="48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/>
    </row>
    <row r="42" spans="1:42" ht="18" customHeight="1" x14ac:dyDescent="0.25">
      <c r="B42" s="12"/>
      <c r="C42" s="69" t="str">
        <f>C74</f>
        <v>Comida / Bebidas</v>
      </c>
      <c r="D42" s="70"/>
      <c r="E42" s="70"/>
      <c r="F42" s="70"/>
      <c r="G42" s="70"/>
      <c r="H42" s="70"/>
      <c r="I42" s="70"/>
      <c r="J42" s="75">
        <f t="shared" si="0"/>
        <v>0.1</v>
      </c>
      <c r="K42" s="75"/>
      <c r="L42" s="75"/>
      <c r="M42" s="75"/>
      <c r="N42" s="75"/>
      <c r="O42" s="39">
        <f>P74</f>
        <v>50</v>
      </c>
      <c r="P42" s="39"/>
      <c r="Q42" s="39"/>
      <c r="R42" s="39"/>
      <c r="S42" s="40"/>
      <c r="T42" s="49" t="s">
        <v>88</v>
      </c>
      <c r="U42" s="50"/>
      <c r="V42" s="50"/>
      <c r="W42" s="50"/>
      <c r="X42" s="50"/>
      <c r="Y42" s="50"/>
      <c r="Z42" s="51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/>
    </row>
    <row r="43" spans="1:42" ht="18" customHeight="1" x14ac:dyDescent="0.25">
      <c r="B43" s="12"/>
      <c r="C43" s="67" t="str">
        <f>C86</f>
        <v>Entretenimiento</v>
      </c>
      <c r="D43" s="68"/>
      <c r="E43" s="68"/>
      <c r="F43" s="68"/>
      <c r="G43" s="68"/>
      <c r="H43" s="68"/>
      <c r="I43" s="68"/>
      <c r="J43" s="74">
        <f t="shared" si="0"/>
        <v>0.1</v>
      </c>
      <c r="K43" s="74"/>
      <c r="L43" s="74"/>
      <c r="M43" s="74"/>
      <c r="N43" s="74"/>
      <c r="O43" s="37">
        <f>P86</f>
        <v>50</v>
      </c>
      <c r="P43" s="37"/>
      <c r="Q43" s="37"/>
      <c r="R43" s="37"/>
      <c r="S43" s="38"/>
      <c r="T43" s="52">
        <f>SUM(O40:O47)</f>
        <v>500</v>
      </c>
      <c r="U43" s="53"/>
      <c r="V43" s="53"/>
      <c r="W43" s="53"/>
      <c r="X43" s="53"/>
      <c r="Y43" s="53"/>
      <c r="Z43" s="54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/>
    </row>
    <row r="44" spans="1:42" ht="18" customHeight="1" x14ac:dyDescent="0.25">
      <c r="B44" s="12"/>
      <c r="C44" s="69" t="str">
        <f>C96</f>
        <v>Documentación del evento</v>
      </c>
      <c r="D44" s="70"/>
      <c r="E44" s="70"/>
      <c r="F44" s="70"/>
      <c r="G44" s="70"/>
      <c r="H44" s="70"/>
      <c r="I44" s="70"/>
      <c r="J44" s="75">
        <f t="shared" si="0"/>
        <v>0.1</v>
      </c>
      <c r="K44" s="75"/>
      <c r="L44" s="75"/>
      <c r="M44" s="75"/>
      <c r="N44" s="75"/>
      <c r="O44" s="39">
        <f>P96</f>
        <v>50</v>
      </c>
      <c r="P44" s="39"/>
      <c r="Q44" s="39"/>
      <c r="R44" s="39"/>
      <c r="S44" s="40"/>
      <c r="T44" s="52"/>
      <c r="U44" s="53"/>
      <c r="V44" s="53"/>
      <c r="W44" s="53"/>
      <c r="X44" s="53"/>
      <c r="Y44" s="53"/>
      <c r="Z44" s="54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/>
    </row>
    <row r="45" spans="1:42" ht="18" customHeight="1" x14ac:dyDescent="0.25">
      <c r="B45" s="12"/>
      <c r="C45" s="67" t="str">
        <f>C102</f>
        <v>Servicios de invitados / asistentes</v>
      </c>
      <c r="D45" s="68"/>
      <c r="E45" s="68"/>
      <c r="F45" s="68"/>
      <c r="G45" s="68"/>
      <c r="H45" s="68"/>
      <c r="I45" s="68"/>
      <c r="J45" s="74">
        <f t="shared" si="0"/>
        <v>0.1</v>
      </c>
      <c r="K45" s="74"/>
      <c r="L45" s="74"/>
      <c r="M45" s="74"/>
      <c r="N45" s="74"/>
      <c r="O45" s="37">
        <f>P102</f>
        <v>50</v>
      </c>
      <c r="P45" s="37"/>
      <c r="Q45" s="37"/>
      <c r="R45" s="37"/>
      <c r="S45" s="38"/>
      <c r="T45" s="49" t="s">
        <v>89</v>
      </c>
      <c r="U45" s="50"/>
      <c r="V45" s="50"/>
      <c r="W45" s="50"/>
      <c r="X45" s="50"/>
      <c r="Y45" s="50"/>
      <c r="Z45" s="51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/>
    </row>
    <row r="46" spans="1:42" ht="18" customHeight="1" x14ac:dyDescent="0.25">
      <c r="B46" s="12"/>
      <c r="C46" s="69" t="str">
        <f>C112</f>
        <v>Invitaciones</v>
      </c>
      <c r="D46" s="70"/>
      <c r="E46" s="70"/>
      <c r="F46" s="70"/>
      <c r="G46" s="70"/>
      <c r="H46" s="70"/>
      <c r="I46" s="70"/>
      <c r="J46" s="75">
        <f t="shared" si="0"/>
        <v>0.1</v>
      </c>
      <c r="K46" s="75"/>
      <c r="L46" s="75"/>
      <c r="M46" s="75"/>
      <c r="N46" s="75"/>
      <c r="O46" s="39">
        <f>P112</f>
        <v>50</v>
      </c>
      <c r="P46" s="39"/>
      <c r="Q46" s="39"/>
      <c r="R46" s="39"/>
      <c r="S46" s="40"/>
      <c r="T46" s="52">
        <f>T40-T43</f>
        <v>2000</v>
      </c>
      <c r="U46" s="53"/>
      <c r="V46" s="53"/>
      <c r="W46" s="53"/>
      <c r="X46" s="53"/>
      <c r="Y46" s="53"/>
      <c r="Z46" s="54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/>
    </row>
    <row r="47" spans="1:42" ht="18" customHeight="1" thickBot="1" x14ac:dyDescent="0.3">
      <c r="B47" s="12"/>
      <c r="C47" s="71" t="str">
        <f>C121</f>
        <v>Otros</v>
      </c>
      <c r="D47" s="72"/>
      <c r="E47" s="72"/>
      <c r="F47" s="72"/>
      <c r="G47" s="72"/>
      <c r="H47" s="72"/>
      <c r="I47" s="72"/>
      <c r="J47" s="76">
        <f t="shared" si="0"/>
        <v>0.1</v>
      </c>
      <c r="K47" s="76"/>
      <c r="L47" s="76"/>
      <c r="M47" s="76"/>
      <c r="N47" s="76"/>
      <c r="O47" s="41">
        <f>P121</f>
        <v>50</v>
      </c>
      <c r="P47" s="41"/>
      <c r="Q47" s="41"/>
      <c r="R47" s="41"/>
      <c r="S47" s="42"/>
      <c r="T47" s="55"/>
      <c r="U47" s="56"/>
      <c r="V47" s="56"/>
      <c r="W47" s="56"/>
      <c r="X47" s="56"/>
      <c r="Y47" s="56"/>
      <c r="Z47" s="57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/>
    </row>
    <row r="48" spans="1:42" ht="18" customHeight="1" thickTop="1" thickBot="1" x14ac:dyDescent="0.3">
      <c r="B48" s="12"/>
      <c r="C48" s="13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/>
    </row>
    <row r="49" spans="1:41" ht="21.95" customHeight="1" thickTop="1" thickBot="1" x14ac:dyDescent="0.3">
      <c r="A49" s="1"/>
      <c r="B49" s="15"/>
      <c r="C49" s="89" t="s">
        <v>14</v>
      </c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104" t="s">
        <v>82</v>
      </c>
      <c r="Q49" s="105"/>
      <c r="R49" s="105"/>
      <c r="S49" s="105"/>
      <c r="T49" s="105"/>
      <c r="U49" s="98" t="s">
        <v>90</v>
      </c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99"/>
      <c r="AN49" s="15"/>
      <c r="AO49"/>
    </row>
    <row r="50" spans="1:41" ht="21.95" customHeight="1" thickBot="1" x14ac:dyDescent="0.3">
      <c r="A50" s="1"/>
      <c r="B50" s="15"/>
      <c r="C50" s="83" t="s">
        <v>15</v>
      </c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100">
        <f>SUM(P51:P63)</f>
        <v>100</v>
      </c>
      <c r="Q50" s="100"/>
      <c r="R50" s="100"/>
      <c r="S50" s="100"/>
      <c r="T50" s="100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2"/>
      <c r="AN50" s="15"/>
      <c r="AO50"/>
    </row>
    <row r="51" spans="1:41" ht="18" customHeight="1" x14ac:dyDescent="0.25">
      <c r="A51" s="1"/>
      <c r="B51" s="15"/>
      <c r="C51" s="77" t="s">
        <v>16</v>
      </c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101">
        <v>0</v>
      </c>
      <c r="Q51" s="101"/>
      <c r="R51" s="101"/>
      <c r="S51" s="101"/>
      <c r="T51" s="101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4"/>
      <c r="AN51" s="15"/>
      <c r="AO51"/>
    </row>
    <row r="52" spans="1:41" ht="18" customHeight="1" x14ac:dyDescent="0.25">
      <c r="A52" s="1"/>
      <c r="B52" s="15"/>
      <c r="C52" s="79" t="s">
        <v>17</v>
      </c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102">
        <v>100</v>
      </c>
      <c r="Q52" s="102"/>
      <c r="R52" s="102"/>
      <c r="S52" s="102"/>
      <c r="T52" s="102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6"/>
      <c r="AN52" s="15"/>
      <c r="AO52"/>
    </row>
    <row r="53" spans="1:41" ht="18" customHeight="1" x14ac:dyDescent="0.25">
      <c r="A53" s="1"/>
      <c r="B53" s="15"/>
      <c r="C53" s="79" t="s">
        <v>18</v>
      </c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102">
        <v>0</v>
      </c>
      <c r="Q53" s="102"/>
      <c r="R53" s="102"/>
      <c r="S53" s="102"/>
      <c r="T53" s="102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6"/>
      <c r="AN53" s="15"/>
      <c r="AO53"/>
    </row>
    <row r="54" spans="1:41" ht="18" customHeight="1" x14ac:dyDescent="0.25">
      <c r="A54" s="1"/>
      <c r="B54" s="15"/>
      <c r="C54" s="79" t="s">
        <v>19</v>
      </c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102">
        <v>0</v>
      </c>
      <c r="Q54" s="102"/>
      <c r="R54" s="102"/>
      <c r="S54" s="102"/>
      <c r="T54" s="102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6"/>
      <c r="AN54" s="15"/>
      <c r="AO54"/>
    </row>
    <row r="55" spans="1:41" ht="18" customHeight="1" x14ac:dyDescent="0.25">
      <c r="A55" s="1"/>
      <c r="B55" s="15"/>
      <c r="C55" s="79" t="s">
        <v>20</v>
      </c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102">
        <v>0</v>
      </c>
      <c r="Q55" s="102"/>
      <c r="R55" s="102"/>
      <c r="S55" s="102"/>
      <c r="T55" s="102"/>
      <c r="U55" s="85"/>
      <c r="V55" s="85"/>
      <c r="W55" s="85"/>
      <c r="X55" s="85"/>
      <c r="Y55" s="85"/>
      <c r="Z55" s="85"/>
      <c r="AA55" s="85"/>
      <c r="AB55" s="85"/>
      <c r="AC55" s="85"/>
      <c r="AD55" s="85"/>
      <c r="AE55" s="85"/>
      <c r="AF55" s="85"/>
      <c r="AG55" s="85"/>
      <c r="AH55" s="85"/>
      <c r="AI55" s="85"/>
      <c r="AJ55" s="85"/>
      <c r="AK55" s="85"/>
      <c r="AL55" s="85"/>
      <c r="AM55" s="86"/>
      <c r="AN55" s="15"/>
      <c r="AO55"/>
    </row>
    <row r="56" spans="1:41" ht="18" customHeight="1" x14ac:dyDescent="0.25">
      <c r="A56" s="1"/>
      <c r="B56" s="15"/>
      <c r="C56" s="79" t="s">
        <v>21</v>
      </c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102">
        <v>0</v>
      </c>
      <c r="Q56" s="102"/>
      <c r="R56" s="102"/>
      <c r="S56" s="102"/>
      <c r="T56" s="102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/>
      <c r="AJ56" s="85"/>
      <c r="AK56" s="85"/>
      <c r="AL56" s="85"/>
      <c r="AM56" s="86"/>
      <c r="AN56" s="15"/>
      <c r="AO56"/>
    </row>
    <row r="57" spans="1:41" ht="18" customHeight="1" x14ac:dyDescent="0.25">
      <c r="A57" s="1"/>
      <c r="B57" s="15"/>
      <c r="C57" s="79" t="s">
        <v>22</v>
      </c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102">
        <v>0</v>
      </c>
      <c r="Q57" s="102"/>
      <c r="R57" s="102"/>
      <c r="S57" s="102"/>
      <c r="T57" s="102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5"/>
      <c r="AG57" s="85"/>
      <c r="AH57" s="85"/>
      <c r="AI57" s="85"/>
      <c r="AJ57" s="85"/>
      <c r="AK57" s="85"/>
      <c r="AL57" s="85"/>
      <c r="AM57" s="86"/>
      <c r="AN57" s="15"/>
      <c r="AO57"/>
    </row>
    <row r="58" spans="1:41" ht="18" customHeight="1" x14ac:dyDescent="0.25">
      <c r="A58" s="1"/>
      <c r="B58" s="15"/>
      <c r="C58" s="79" t="s">
        <v>23</v>
      </c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102">
        <v>0</v>
      </c>
      <c r="Q58" s="102"/>
      <c r="R58" s="102"/>
      <c r="S58" s="102"/>
      <c r="T58" s="102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5"/>
      <c r="AI58" s="85"/>
      <c r="AJ58" s="85"/>
      <c r="AK58" s="85"/>
      <c r="AL58" s="85"/>
      <c r="AM58" s="86"/>
      <c r="AN58" s="15"/>
      <c r="AO58"/>
    </row>
    <row r="59" spans="1:41" ht="18" customHeight="1" x14ac:dyDescent="0.25">
      <c r="A59" s="1"/>
      <c r="B59" s="15"/>
      <c r="C59" s="79" t="s">
        <v>24</v>
      </c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102">
        <v>0</v>
      </c>
      <c r="Q59" s="102"/>
      <c r="R59" s="102"/>
      <c r="S59" s="102"/>
      <c r="T59" s="102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5"/>
      <c r="AK59" s="85"/>
      <c r="AL59" s="85"/>
      <c r="AM59" s="86"/>
      <c r="AN59" s="15"/>
      <c r="AO59"/>
    </row>
    <row r="60" spans="1:41" ht="18" customHeight="1" x14ac:dyDescent="0.25">
      <c r="A60" s="1"/>
      <c r="B60" s="15"/>
      <c r="C60" s="79" t="s">
        <v>25</v>
      </c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102">
        <v>0</v>
      </c>
      <c r="Q60" s="102"/>
      <c r="R60" s="102"/>
      <c r="S60" s="102"/>
      <c r="T60" s="102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6"/>
      <c r="AN60" s="15"/>
      <c r="AO60"/>
    </row>
    <row r="61" spans="1:41" ht="18" customHeight="1" x14ac:dyDescent="0.25">
      <c r="A61" s="1"/>
      <c r="B61" s="15"/>
      <c r="C61" s="79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102">
        <v>0</v>
      </c>
      <c r="Q61" s="102"/>
      <c r="R61" s="102"/>
      <c r="S61" s="102"/>
      <c r="T61" s="102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6"/>
      <c r="AN61" s="15"/>
      <c r="AO61"/>
    </row>
    <row r="62" spans="1:41" ht="18" customHeight="1" x14ac:dyDescent="0.25">
      <c r="A62" s="1"/>
      <c r="B62" s="15"/>
      <c r="C62" s="79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102">
        <v>0</v>
      </c>
      <c r="Q62" s="102"/>
      <c r="R62" s="102"/>
      <c r="S62" s="102"/>
      <c r="T62" s="102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6"/>
      <c r="AN62" s="15"/>
      <c r="AO62"/>
    </row>
    <row r="63" spans="1:41" ht="18" customHeight="1" thickBot="1" x14ac:dyDescent="0.3">
      <c r="A63" s="1"/>
      <c r="B63" s="15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97">
        <v>0</v>
      </c>
      <c r="Q63" s="97"/>
      <c r="R63" s="97"/>
      <c r="S63" s="97"/>
      <c r="T63" s="9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8"/>
      <c r="AN63" s="15"/>
      <c r="AO63"/>
    </row>
    <row r="64" spans="1:41" ht="21.95" customHeight="1" thickBot="1" x14ac:dyDescent="0.3">
      <c r="A64" s="1"/>
      <c r="B64" s="15"/>
      <c r="C64" s="83" t="s">
        <v>26</v>
      </c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100">
        <f>SUM(P65:P73)</f>
        <v>100</v>
      </c>
      <c r="Q64" s="100"/>
      <c r="R64" s="100"/>
      <c r="S64" s="100"/>
      <c r="T64" s="100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2"/>
      <c r="AN64" s="15"/>
      <c r="AO64"/>
    </row>
    <row r="65" spans="1:41" ht="18" customHeight="1" x14ac:dyDescent="0.25">
      <c r="A65" s="1"/>
      <c r="B65" s="15"/>
      <c r="C65" s="77" t="s">
        <v>27</v>
      </c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101">
        <v>0</v>
      </c>
      <c r="Q65" s="101"/>
      <c r="R65" s="101"/>
      <c r="S65" s="101"/>
      <c r="T65" s="101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4"/>
      <c r="AN65" s="15"/>
      <c r="AO65"/>
    </row>
    <row r="66" spans="1:41" ht="18" customHeight="1" x14ac:dyDescent="0.25">
      <c r="A66" s="1"/>
      <c r="B66" s="15"/>
      <c r="C66" s="79" t="s">
        <v>28</v>
      </c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102">
        <v>100</v>
      </c>
      <c r="Q66" s="102"/>
      <c r="R66" s="102"/>
      <c r="S66" s="102"/>
      <c r="T66" s="102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85"/>
      <c r="AK66" s="85"/>
      <c r="AL66" s="85"/>
      <c r="AM66" s="86"/>
      <c r="AN66" s="15"/>
      <c r="AO66"/>
    </row>
    <row r="67" spans="1:41" ht="18" customHeight="1" x14ac:dyDescent="0.25">
      <c r="A67" s="1"/>
      <c r="B67" s="15"/>
      <c r="C67" s="79" t="s">
        <v>29</v>
      </c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102">
        <v>0</v>
      </c>
      <c r="Q67" s="102"/>
      <c r="R67" s="102"/>
      <c r="S67" s="102"/>
      <c r="T67" s="102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6"/>
      <c r="AN67" s="15"/>
      <c r="AO67"/>
    </row>
    <row r="68" spans="1:41" ht="18" customHeight="1" x14ac:dyDescent="0.25">
      <c r="A68" s="1"/>
      <c r="B68" s="15"/>
      <c r="C68" s="79" t="s">
        <v>30</v>
      </c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102">
        <v>0</v>
      </c>
      <c r="Q68" s="102"/>
      <c r="R68" s="102"/>
      <c r="S68" s="102"/>
      <c r="T68" s="102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5"/>
      <c r="AK68" s="85"/>
      <c r="AL68" s="85"/>
      <c r="AM68" s="86"/>
      <c r="AN68" s="15"/>
      <c r="AO68"/>
    </row>
    <row r="69" spans="1:41" ht="18" customHeight="1" x14ac:dyDescent="0.25">
      <c r="A69" s="1"/>
      <c r="B69" s="15"/>
      <c r="C69" s="79" t="s">
        <v>31</v>
      </c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102">
        <v>0</v>
      </c>
      <c r="Q69" s="102"/>
      <c r="R69" s="102"/>
      <c r="S69" s="102"/>
      <c r="T69" s="102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85"/>
      <c r="AK69" s="85"/>
      <c r="AL69" s="85"/>
      <c r="AM69" s="86"/>
      <c r="AN69" s="15"/>
      <c r="AO69"/>
    </row>
    <row r="70" spans="1:41" ht="18" customHeight="1" x14ac:dyDescent="0.25">
      <c r="A70" s="1"/>
      <c r="B70" s="15"/>
      <c r="C70" s="79" t="s">
        <v>32</v>
      </c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102">
        <v>0</v>
      </c>
      <c r="Q70" s="102"/>
      <c r="R70" s="102"/>
      <c r="S70" s="102"/>
      <c r="T70" s="102"/>
      <c r="U70" s="85"/>
      <c r="V70" s="85"/>
      <c r="W70" s="85"/>
      <c r="X70" s="85"/>
      <c r="Y70" s="85"/>
      <c r="Z70" s="85"/>
      <c r="AA70" s="85"/>
      <c r="AB70" s="85"/>
      <c r="AC70" s="85"/>
      <c r="AD70" s="85"/>
      <c r="AE70" s="85"/>
      <c r="AF70" s="85"/>
      <c r="AG70" s="85"/>
      <c r="AH70" s="85"/>
      <c r="AI70" s="85"/>
      <c r="AJ70" s="85"/>
      <c r="AK70" s="85"/>
      <c r="AL70" s="85"/>
      <c r="AM70" s="86"/>
      <c r="AN70" s="15"/>
      <c r="AO70"/>
    </row>
    <row r="71" spans="1:41" ht="18" customHeight="1" x14ac:dyDescent="0.25">
      <c r="A71" s="1"/>
      <c r="B71" s="15"/>
      <c r="C71" s="79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102">
        <v>0</v>
      </c>
      <c r="Q71" s="102"/>
      <c r="R71" s="102"/>
      <c r="S71" s="102"/>
      <c r="T71" s="102"/>
      <c r="U71" s="85"/>
      <c r="V71" s="85"/>
      <c r="W71" s="85"/>
      <c r="X71" s="85"/>
      <c r="Y71" s="85"/>
      <c r="Z71" s="85"/>
      <c r="AA71" s="85"/>
      <c r="AB71" s="85"/>
      <c r="AC71" s="85"/>
      <c r="AD71" s="85"/>
      <c r="AE71" s="85"/>
      <c r="AF71" s="85"/>
      <c r="AG71" s="85"/>
      <c r="AH71" s="85"/>
      <c r="AI71" s="85"/>
      <c r="AJ71" s="85"/>
      <c r="AK71" s="85"/>
      <c r="AL71" s="85"/>
      <c r="AM71" s="86"/>
      <c r="AN71" s="15"/>
      <c r="AO71"/>
    </row>
    <row r="72" spans="1:41" ht="18" customHeight="1" x14ac:dyDescent="0.25">
      <c r="A72" s="1"/>
      <c r="B72" s="15"/>
      <c r="C72" s="79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102">
        <v>0</v>
      </c>
      <c r="Q72" s="102"/>
      <c r="R72" s="102"/>
      <c r="S72" s="102"/>
      <c r="T72" s="102"/>
      <c r="U72" s="85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  <c r="AH72" s="85"/>
      <c r="AI72" s="85"/>
      <c r="AJ72" s="85"/>
      <c r="AK72" s="85"/>
      <c r="AL72" s="85"/>
      <c r="AM72" s="86"/>
      <c r="AN72" s="15"/>
      <c r="AO72"/>
    </row>
    <row r="73" spans="1:41" ht="18" customHeight="1" thickBot="1" x14ac:dyDescent="0.3">
      <c r="A73" s="1"/>
      <c r="B73" s="15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97">
        <v>0</v>
      </c>
      <c r="Q73" s="97"/>
      <c r="R73" s="97"/>
      <c r="S73" s="97"/>
      <c r="T73" s="9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87"/>
      <c r="AL73" s="87"/>
      <c r="AM73" s="88"/>
      <c r="AN73" s="15"/>
      <c r="AO73"/>
    </row>
    <row r="74" spans="1:41" ht="21.95" customHeight="1" thickBot="1" x14ac:dyDescent="0.3">
      <c r="A74" s="1"/>
      <c r="B74" s="15"/>
      <c r="C74" s="83" t="s">
        <v>33</v>
      </c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100">
        <f>SUM(P75:P85)</f>
        <v>50</v>
      </c>
      <c r="Q74" s="100"/>
      <c r="R74" s="100"/>
      <c r="S74" s="100"/>
      <c r="T74" s="100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91"/>
      <c r="AH74" s="91"/>
      <c r="AI74" s="91"/>
      <c r="AJ74" s="91"/>
      <c r="AK74" s="91"/>
      <c r="AL74" s="91"/>
      <c r="AM74" s="92"/>
      <c r="AN74" s="15"/>
      <c r="AO74"/>
    </row>
    <row r="75" spans="1:41" ht="18" customHeight="1" x14ac:dyDescent="0.25">
      <c r="A75" s="1"/>
      <c r="B75" s="15"/>
      <c r="C75" s="77" t="s">
        <v>34</v>
      </c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101">
        <v>0</v>
      </c>
      <c r="Q75" s="101"/>
      <c r="R75" s="101"/>
      <c r="S75" s="101"/>
      <c r="T75" s="101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  <c r="AI75" s="93"/>
      <c r="AJ75" s="93"/>
      <c r="AK75" s="93"/>
      <c r="AL75" s="93"/>
      <c r="AM75" s="94"/>
      <c r="AN75" s="15"/>
      <c r="AO75"/>
    </row>
    <row r="76" spans="1:41" ht="18" customHeight="1" x14ac:dyDescent="0.25">
      <c r="A76" s="1"/>
      <c r="B76" s="15"/>
      <c r="C76" s="79" t="s">
        <v>35</v>
      </c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102">
        <v>50</v>
      </c>
      <c r="Q76" s="102"/>
      <c r="R76" s="102"/>
      <c r="S76" s="102"/>
      <c r="T76" s="102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6"/>
      <c r="AN76" s="15"/>
      <c r="AO76"/>
    </row>
    <row r="77" spans="1:41" ht="18" customHeight="1" x14ac:dyDescent="0.25">
      <c r="A77" s="1"/>
      <c r="B77" s="15"/>
      <c r="C77" s="79" t="s">
        <v>36</v>
      </c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102">
        <v>0</v>
      </c>
      <c r="Q77" s="102"/>
      <c r="R77" s="102"/>
      <c r="S77" s="102"/>
      <c r="T77" s="102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6"/>
      <c r="AN77" s="15"/>
      <c r="AO77"/>
    </row>
    <row r="78" spans="1:41" ht="18" customHeight="1" x14ac:dyDescent="0.25">
      <c r="A78" s="1"/>
      <c r="B78" s="15"/>
      <c r="C78" s="79" t="s">
        <v>37</v>
      </c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102">
        <v>0</v>
      </c>
      <c r="Q78" s="102"/>
      <c r="R78" s="102"/>
      <c r="S78" s="102"/>
      <c r="T78" s="102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6"/>
      <c r="AN78" s="15"/>
      <c r="AO78"/>
    </row>
    <row r="79" spans="1:41" ht="18" customHeight="1" x14ac:dyDescent="0.25">
      <c r="A79" s="1"/>
      <c r="B79" s="15"/>
      <c r="C79" s="79" t="s">
        <v>38</v>
      </c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102">
        <v>0</v>
      </c>
      <c r="Q79" s="102"/>
      <c r="R79" s="102"/>
      <c r="S79" s="102"/>
      <c r="T79" s="102"/>
      <c r="U79" s="85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5"/>
      <c r="AL79" s="85"/>
      <c r="AM79" s="86"/>
      <c r="AN79" s="15"/>
      <c r="AO79"/>
    </row>
    <row r="80" spans="1:41" ht="18" customHeight="1" x14ac:dyDescent="0.25">
      <c r="A80" s="1"/>
      <c r="B80" s="15"/>
      <c r="C80" s="79" t="s">
        <v>39</v>
      </c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102">
        <v>0</v>
      </c>
      <c r="Q80" s="102"/>
      <c r="R80" s="102"/>
      <c r="S80" s="102"/>
      <c r="T80" s="102"/>
      <c r="U80" s="85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5"/>
      <c r="AL80" s="85"/>
      <c r="AM80" s="86"/>
      <c r="AN80" s="15"/>
      <c r="AO80"/>
    </row>
    <row r="81" spans="1:41" ht="18" customHeight="1" x14ac:dyDescent="0.25">
      <c r="A81" s="1"/>
      <c r="B81" s="15"/>
      <c r="C81" s="79" t="s">
        <v>40</v>
      </c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102">
        <v>0</v>
      </c>
      <c r="Q81" s="102"/>
      <c r="R81" s="102"/>
      <c r="S81" s="102"/>
      <c r="T81" s="102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L81" s="85"/>
      <c r="AM81" s="86"/>
      <c r="AN81" s="15"/>
      <c r="AO81"/>
    </row>
    <row r="82" spans="1:41" ht="18" customHeight="1" x14ac:dyDescent="0.25">
      <c r="A82" s="1"/>
      <c r="B82" s="15"/>
      <c r="C82" s="79" t="s">
        <v>41</v>
      </c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102">
        <v>0</v>
      </c>
      <c r="Q82" s="102"/>
      <c r="R82" s="102"/>
      <c r="S82" s="102"/>
      <c r="T82" s="102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6"/>
      <c r="AN82" s="15"/>
      <c r="AO82"/>
    </row>
    <row r="83" spans="1:41" ht="18" customHeight="1" x14ac:dyDescent="0.25">
      <c r="A83" s="1"/>
      <c r="B83" s="15"/>
      <c r="C83" s="79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102">
        <v>0</v>
      </c>
      <c r="Q83" s="102"/>
      <c r="R83" s="102"/>
      <c r="S83" s="102"/>
      <c r="T83" s="102"/>
      <c r="U83" s="85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5"/>
      <c r="AL83" s="85"/>
      <c r="AM83" s="86"/>
      <c r="AN83" s="15"/>
      <c r="AO83"/>
    </row>
    <row r="84" spans="1:41" ht="18" customHeight="1" x14ac:dyDescent="0.25">
      <c r="A84" s="1"/>
      <c r="B84" s="15"/>
      <c r="C84" s="79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102">
        <v>0</v>
      </c>
      <c r="Q84" s="102"/>
      <c r="R84" s="102"/>
      <c r="S84" s="102"/>
      <c r="T84" s="102"/>
      <c r="U84" s="85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85"/>
      <c r="AL84" s="85"/>
      <c r="AM84" s="86"/>
      <c r="AN84" s="15"/>
      <c r="AO84"/>
    </row>
    <row r="85" spans="1:41" ht="18" customHeight="1" thickBot="1" x14ac:dyDescent="0.3">
      <c r="A85" s="1"/>
      <c r="B85" s="15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97">
        <v>0</v>
      </c>
      <c r="Q85" s="97"/>
      <c r="R85" s="97"/>
      <c r="S85" s="97"/>
      <c r="T85" s="97"/>
      <c r="U85" s="87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87"/>
      <c r="AL85" s="87"/>
      <c r="AM85" s="88"/>
      <c r="AN85" s="15"/>
      <c r="AO85"/>
    </row>
    <row r="86" spans="1:41" ht="21.95" customHeight="1" thickBot="1" x14ac:dyDescent="0.3">
      <c r="A86" s="1"/>
      <c r="B86" s="15"/>
      <c r="C86" s="83" t="s">
        <v>42</v>
      </c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100">
        <f>SUM(P87:P95)</f>
        <v>50</v>
      </c>
      <c r="Q86" s="100"/>
      <c r="R86" s="100"/>
      <c r="S86" s="100"/>
      <c r="T86" s="100"/>
      <c r="U86" s="91"/>
      <c r="V86" s="91"/>
      <c r="W86" s="91"/>
      <c r="X86" s="91"/>
      <c r="Y86" s="91"/>
      <c r="Z86" s="91"/>
      <c r="AA86" s="91"/>
      <c r="AB86" s="91"/>
      <c r="AC86" s="91"/>
      <c r="AD86" s="91"/>
      <c r="AE86" s="91"/>
      <c r="AF86" s="91"/>
      <c r="AG86" s="91"/>
      <c r="AH86" s="91"/>
      <c r="AI86" s="91"/>
      <c r="AJ86" s="91"/>
      <c r="AK86" s="91"/>
      <c r="AL86" s="91"/>
      <c r="AM86" s="92"/>
      <c r="AN86" s="15"/>
      <c r="AO86"/>
    </row>
    <row r="87" spans="1:41" ht="18" customHeight="1" x14ac:dyDescent="0.25">
      <c r="A87" s="1"/>
      <c r="B87" s="15"/>
      <c r="C87" s="77" t="s">
        <v>43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101">
        <v>0</v>
      </c>
      <c r="Q87" s="101"/>
      <c r="R87" s="101"/>
      <c r="S87" s="101"/>
      <c r="T87" s="101"/>
      <c r="U87" s="93"/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  <c r="AG87" s="93"/>
      <c r="AH87" s="93"/>
      <c r="AI87" s="93"/>
      <c r="AJ87" s="93"/>
      <c r="AK87" s="93"/>
      <c r="AL87" s="93"/>
      <c r="AM87" s="94"/>
      <c r="AN87" s="15"/>
      <c r="AO87"/>
    </row>
    <row r="88" spans="1:41" ht="18" customHeight="1" x14ac:dyDescent="0.25">
      <c r="A88" s="1"/>
      <c r="B88" s="15"/>
      <c r="C88" s="79" t="s">
        <v>44</v>
      </c>
      <c r="D88" s="80"/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102">
        <v>50</v>
      </c>
      <c r="Q88" s="102"/>
      <c r="R88" s="102"/>
      <c r="S88" s="102"/>
      <c r="T88" s="102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5"/>
      <c r="AL88" s="85"/>
      <c r="AM88" s="86"/>
      <c r="AN88" s="15"/>
      <c r="AO88"/>
    </row>
    <row r="89" spans="1:41" ht="18" customHeight="1" x14ac:dyDescent="0.25">
      <c r="A89" s="1"/>
      <c r="B89" s="15"/>
      <c r="C89" s="79" t="s">
        <v>45</v>
      </c>
      <c r="D89" s="80"/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  <c r="P89" s="102">
        <v>0</v>
      </c>
      <c r="Q89" s="102"/>
      <c r="R89" s="102"/>
      <c r="S89" s="102"/>
      <c r="T89" s="102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5"/>
      <c r="AL89" s="85"/>
      <c r="AM89" s="86"/>
      <c r="AN89" s="15"/>
      <c r="AO89"/>
    </row>
    <row r="90" spans="1:41" ht="18" customHeight="1" x14ac:dyDescent="0.25">
      <c r="A90" s="1"/>
      <c r="B90" s="15"/>
      <c r="C90" s="79" t="s">
        <v>46</v>
      </c>
      <c r="D90" s="80"/>
      <c r="E90" s="80"/>
      <c r="F90" s="80"/>
      <c r="G90" s="80"/>
      <c r="H90" s="80"/>
      <c r="I90" s="80"/>
      <c r="J90" s="80"/>
      <c r="K90" s="80"/>
      <c r="L90" s="80"/>
      <c r="M90" s="80"/>
      <c r="N90" s="80"/>
      <c r="O90" s="80"/>
      <c r="P90" s="102">
        <v>0</v>
      </c>
      <c r="Q90" s="102"/>
      <c r="R90" s="102"/>
      <c r="S90" s="102"/>
      <c r="T90" s="102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5"/>
      <c r="AL90" s="85"/>
      <c r="AM90" s="86"/>
      <c r="AN90" s="15"/>
      <c r="AO90"/>
    </row>
    <row r="91" spans="1:41" ht="18" customHeight="1" x14ac:dyDescent="0.25">
      <c r="A91" s="1"/>
      <c r="B91" s="15"/>
      <c r="C91" s="79" t="s">
        <v>47</v>
      </c>
      <c r="D91" s="80"/>
      <c r="E91" s="80"/>
      <c r="F91" s="80"/>
      <c r="G91" s="80"/>
      <c r="H91" s="80"/>
      <c r="I91" s="80"/>
      <c r="J91" s="80"/>
      <c r="K91" s="80"/>
      <c r="L91" s="80"/>
      <c r="M91" s="80"/>
      <c r="N91" s="80"/>
      <c r="O91" s="80"/>
      <c r="P91" s="102">
        <v>0</v>
      </c>
      <c r="Q91" s="102"/>
      <c r="R91" s="102"/>
      <c r="S91" s="102"/>
      <c r="T91" s="102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5"/>
      <c r="AL91" s="85"/>
      <c r="AM91" s="86"/>
      <c r="AN91" s="15"/>
      <c r="AO91"/>
    </row>
    <row r="92" spans="1:41" ht="18" customHeight="1" x14ac:dyDescent="0.25">
      <c r="A92" s="1"/>
      <c r="B92" s="15"/>
      <c r="C92" s="79" t="s">
        <v>48</v>
      </c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102">
        <v>0</v>
      </c>
      <c r="Q92" s="102"/>
      <c r="R92" s="102"/>
      <c r="S92" s="102"/>
      <c r="T92" s="102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5"/>
      <c r="AL92" s="85"/>
      <c r="AM92" s="86"/>
      <c r="AN92" s="15"/>
      <c r="AO92"/>
    </row>
    <row r="93" spans="1:41" ht="18" customHeight="1" x14ac:dyDescent="0.25">
      <c r="A93" s="1"/>
      <c r="B93" s="15"/>
      <c r="C93" s="79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102">
        <v>0</v>
      </c>
      <c r="Q93" s="102"/>
      <c r="R93" s="102"/>
      <c r="S93" s="102"/>
      <c r="T93" s="102"/>
      <c r="U93" s="85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5"/>
      <c r="AL93" s="85"/>
      <c r="AM93" s="86"/>
      <c r="AN93" s="15"/>
      <c r="AO93"/>
    </row>
    <row r="94" spans="1:41" ht="18" customHeight="1" x14ac:dyDescent="0.25">
      <c r="A94" s="1"/>
      <c r="B94" s="15"/>
      <c r="C94" s="79"/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102">
        <v>0</v>
      </c>
      <c r="Q94" s="102"/>
      <c r="R94" s="102"/>
      <c r="S94" s="102"/>
      <c r="T94" s="102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5"/>
      <c r="AL94" s="85"/>
      <c r="AM94" s="86"/>
      <c r="AN94" s="15"/>
      <c r="AO94"/>
    </row>
    <row r="95" spans="1:41" ht="18" customHeight="1" thickBot="1" x14ac:dyDescent="0.3">
      <c r="A95" s="1"/>
      <c r="B95" s="15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97">
        <v>0</v>
      </c>
      <c r="Q95" s="97"/>
      <c r="R95" s="97"/>
      <c r="S95" s="97"/>
      <c r="T95" s="97"/>
      <c r="U95" s="87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7"/>
      <c r="AL95" s="87"/>
      <c r="AM95" s="88"/>
      <c r="AN95" s="15"/>
      <c r="AO95"/>
    </row>
    <row r="96" spans="1:41" ht="21.95" customHeight="1" thickBot="1" x14ac:dyDescent="0.3">
      <c r="A96" s="1"/>
      <c r="B96" s="15"/>
      <c r="C96" s="83" t="s">
        <v>49</v>
      </c>
      <c r="D96" s="84"/>
      <c r="E96" s="84"/>
      <c r="F96" s="84"/>
      <c r="G96" s="84"/>
      <c r="H96" s="84"/>
      <c r="I96" s="84"/>
      <c r="J96" s="84"/>
      <c r="K96" s="84"/>
      <c r="L96" s="84"/>
      <c r="M96" s="84"/>
      <c r="N96" s="84"/>
      <c r="O96" s="84"/>
      <c r="P96" s="100">
        <f>SUM(P97:P101)</f>
        <v>50</v>
      </c>
      <c r="Q96" s="100"/>
      <c r="R96" s="100"/>
      <c r="S96" s="100"/>
      <c r="T96" s="100"/>
      <c r="U96" s="91"/>
      <c r="V96" s="91"/>
      <c r="W96" s="91"/>
      <c r="X96" s="91"/>
      <c r="Y96" s="91"/>
      <c r="Z96" s="91"/>
      <c r="AA96" s="91"/>
      <c r="AB96" s="91"/>
      <c r="AC96" s="91"/>
      <c r="AD96" s="91"/>
      <c r="AE96" s="91"/>
      <c r="AF96" s="91"/>
      <c r="AG96" s="91"/>
      <c r="AH96" s="91"/>
      <c r="AI96" s="91"/>
      <c r="AJ96" s="91"/>
      <c r="AK96" s="91"/>
      <c r="AL96" s="91"/>
      <c r="AM96" s="92"/>
      <c r="AN96" s="15"/>
      <c r="AO96"/>
    </row>
    <row r="97" spans="1:41" ht="18" customHeight="1" x14ac:dyDescent="0.25">
      <c r="A97" s="1"/>
      <c r="B97" s="15"/>
      <c r="C97" s="77" t="s">
        <v>50</v>
      </c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101">
        <v>0</v>
      </c>
      <c r="Q97" s="101"/>
      <c r="R97" s="101"/>
      <c r="S97" s="101"/>
      <c r="T97" s="101"/>
      <c r="U97" s="93"/>
      <c r="V97" s="93"/>
      <c r="W97" s="93"/>
      <c r="X97" s="93"/>
      <c r="Y97" s="93"/>
      <c r="Z97" s="93"/>
      <c r="AA97" s="93"/>
      <c r="AB97" s="93"/>
      <c r="AC97" s="93"/>
      <c r="AD97" s="93"/>
      <c r="AE97" s="93"/>
      <c r="AF97" s="93"/>
      <c r="AG97" s="93"/>
      <c r="AH97" s="93"/>
      <c r="AI97" s="93"/>
      <c r="AJ97" s="93"/>
      <c r="AK97" s="93"/>
      <c r="AL97" s="93"/>
      <c r="AM97" s="94"/>
      <c r="AN97" s="15"/>
      <c r="AO97"/>
    </row>
    <row r="98" spans="1:41" ht="18" customHeight="1" x14ac:dyDescent="0.25">
      <c r="A98" s="1"/>
      <c r="B98" s="15"/>
      <c r="C98" s="79" t="s">
        <v>51</v>
      </c>
      <c r="D98" s="80"/>
      <c r="E98" s="80"/>
      <c r="F98" s="80"/>
      <c r="G98" s="80"/>
      <c r="H98" s="80"/>
      <c r="I98" s="80"/>
      <c r="J98" s="80"/>
      <c r="K98" s="80"/>
      <c r="L98" s="80"/>
      <c r="M98" s="80"/>
      <c r="N98" s="80"/>
      <c r="O98" s="80"/>
      <c r="P98" s="102">
        <v>50</v>
      </c>
      <c r="Q98" s="102"/>
      <c r="R98" s="102"/>
      <c r="S98" s="102"/>
      <c r="T98" s="102"/>
      <c r="U98" s="85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85"/>
      <c r="AL98" s="85"/>
      <c r="AM98" s="86"/>
      <c r="AN98" s="15"/>
      <c r="AO98"/>
    </row>
    <row r="99" spans="1:41" ht="18" customHeight="1" x14ac:dyDescent="0.25">
      <c r="A99" s="1"/>
      <c r="B99" s="15"/>
      <c r="C99" s="79"/>
      <c r="D99" s="80"/>
      <c r="E99" s="80"/>
      <c r="F99" s="80"/>
      <c r="G99" s="80"/>
      <c r="H99" s="80"/>
      <c r="I99" s="80"/>
      <c r="J99" s="80"/>
      <c r="K99" s="80"/>
      <c r="L99" s="80"/>
      <c r="M99" s="80"/>
      <c r="N99" s="80"/>
      <c r="O99" s="80"/>
      <c r="P99" s="102">
        <v>0</v>
      </c>
      <c r="Q99" s="102"/>
      <c r="R99" s="102"/>
      <c r="S99" s="102"/>
      <c r="T99" s="102"/>
      <c r="U99" s="85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5"/>
      <c r="AL99" s="85"/>
      <c r="AM99" s="86"/>
      <c r="AN99" s="15"/>
      <c r="AO99"/>
    </row>
    <row r="100" spans="1:41" ht="18" customHeight="1" x14ac:dyDescent="0.25">
      <c r="A100" s="1"/>
      <c r="B100" s="15"/>
      <c r="C100" s="79"/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102">
        <v>0</v>
      </c>
      <c r="Q100" s="102"/>
      <c r="R100" s="102"/>
      <c r="S100" s="102"/>
      <c r="T100" s="102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5"/>
      <c r="AL100" s="85"/>
      <c r="AM100" s="86"/>
      <c r="AN100" s="15"/>
      <c r="AO100"/>
    </row>
    <row r="101" spans="1:41" ht="18" customHeight="1" thickBot="1" x14ac:dyDescent="0.3">
      <c r="A101" s="1"/>
      <c r="B101" s="15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97">
        <v>0</v>
      </c>
      <c r="Q101" s="97"/>
      <c r="R101" s="97"/>
      <c r="S101" s="97"/>
      <c r="T101" s="97"/>
      <c r="U101" s="87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87"/>
      <c r="AL101" s="87"/>
      <c r="AM101" s="88"/>
      <c r="AN101" s="15"/>
      <c r="AO101"/>
    </row>
    <row r="102" spans="1:41" ht="21.95" customHeight="1" thickBot="1" x14ac:dyDescent="0.3">
      <c r="A102" s="1"/>
      <c r="B102" s="15"/>
      <c r="C102" s="83" t="s">
        <v>52</v>
      </c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100">
        <f>SUM(P103:P111)</f>
        <v>50</v>
      </c>
      <c r="Q102" s="100"/>
      <c r="R102" s="100"/>
      <c r="S102" s="100"/>
      <c r="T102" s="100"/>
      <c r="U102" s="91"/>
      <c r="V102" s="91"/>
      <c r="W102" s="91"/>
      <c r="X102" s="91"/>
      <c r="Y102" s="91"/>
      <c r="Z102" s="91"/>
      <c r="AA102" s="91"/>
      <c r="AB102" s="91"/>
      <c r="AC102" s="91"/>
      <c r="AD102" s="91"/>
      <c r="AE102" s="91"/>
      <c r="AF102" s="91"/>
      <c r="AG102" s="91"/>
      <c r="AH102" s="91"/>
      <c r="AI102" s="91"/>
      <c r="AJ102" s="91"/>
      <c r="AK102" s="91"/>
      <c r="AL102" s="91"/>
      <c r="AM102" s="92"/>
      <c r="AN102" s="15"/>
      <c r="AO102"/>
    </row>
    <row r="103" spans="1:41" ht="18" customHeight="1" x14ac:dyDescent="0.25">
      <c r="A103" s="1"/>
      <c r="B103" s="15"/>
      <c r="C103" s="77" t="s">
        <v>53</v>
      </c>
      <c r="D103" s="78"/>
      <c r="E103" s="78"/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101">
        <v>0</v>
      </c>
      <c r="Q103" s="101"/>
      <c r="R103" s="101"/>
      <c r="S103" s="101"/>
      <c r="T103" s="101"/>
      <c r="U103" s="93"/>
      <c r="V103" s="93"/>
      <c r="W103" s="93"/>
      <c r="X103" s="93"/>
      <c r="Y103" s="93"/>
      <c r="Z103" s="93"/>
      <c r="AA103" s="93"/>
      <c r="AB103" s="93"/>
      <c r="AC103" s="93"/>
      <c r="AD103" s="93"/>
      <c r="AE103" s="93"/>
      <c r="AF103" s="93"/>
      <c r="AG103" s="93"/>
      <c r="AH103" s="93"/>
      <c r="AI103" s="93"/>
      <c r="AJ103" s="93"/>
      <c r="AK103" s="93"/>
      <c r="AL103" s="93"/>
      <c r="AM103" s="94"/>
      <c r="AN103" s="15"/>
      <c r="AO103"/>
    </row>
    <row r="104" spans="1:41" ht="18" customHeight="1" x14ac:dyDescent="0.25">
      <c r="A104" s="1"/>
      <c r="B104" s="15"/>
      <c r="C104" s="79" t="s">
        <v>54</v>
      </c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0"/>
      <c r="P104" s="102">
        <v>0</v>
      </c>
      <c r="Q104" s="102"/>
      <c r="R104" s="102"/>
      <c r="S104" s="102"/>
      <c r="T104" s="102"/>
      <c r="U104" s="85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5"/>
      <c r="AL104" s="85"/>
      <c r="AM104" s="86"/>
      <c r="AN104" s="15"/>
      <c r="AO104"/>
    </row>
    <row r="105" spans="1:41" ht="18" customHeight="1" x14ac:dyDescent="0.25">
      <c r="A105" s="1"/>
      <c r="B105" s="15"/>
      <c r="C105" s="79" t="s">
        <v>55</v>
      </c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0"/>
      <c r="P105" s="102">
        <v>50</v>
      </c>
      <c r="Q105" s="102"/>
      <c r="R105" s="102"/>
      <c r="S105" s="102"/>
      <c r="T105" s="102"/>
      <c r="U105" s="85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5"/>
      <c r="AL105" s="85"/>
      <c r="AM105" s="86"/>
      <c r="AN105" s="15"/>
      <c r="AO105"/>
    </row>
    <row r="106" spans="1:41" ht="18" customHeight="1" x14ac:dyDescent="0.25">
      <c r="A106" s="1"/>
      <c r="B106" s="15"/>
      <c r="C106" s="79" t="s">
        <v>56</v>
      </c>
      <c r="D106" s="80"/>
      <c r="E106" s="80"/>
      <c r="F106" s="80"/>
      <c r="G106" s="80"/>
      <c r="H106" s="80"/>
      <c r="I106" s="80"/>
      <c r="J106" s="80"/>
      <c r="K106" s="80"/>
      <c r="L106" s="80"/>
      <c r="M106" s="80"/>
      <c r="N106" s="80"/>
      <c r="O106" s="80"/>
      <c r="P106" s="102">
        <v>0</v>
      </c>
      <c r="Q106" s="102"/>
      <c r="R106" s="102"/>
      <c r="S106" s="102"/>
      <c r="T106" s="102"/>
      <c r="U106" s="85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85"/>
      <c r="AL106" s="85"/>
      <c r="AM106" s="86"/>
      <c r="AN106" s="15"/>
      <c r="AO106"/>
    </row>
    <row r="107" spans="1:41" ht="18" customHeight="1" x14ac:dyDescent="0.25">
      <c r="A107" s="1"/>
      <c r="B107" s="15"/>
      <c r="C107" s="79" t="s">
        <v>57</v>
      </c>
      <c r="D107" s="80"/>
      <c r="E107" s="80"/>
      <c r="F107" s="80"/>
      <c r="G107" s="80"/>
      <c r="H107" s="80"/>
      <c r="I107" s="80"/>
      <c r="J107" s="80"/>
      <c r="K107" s="80"/>
      <c r="L107" s="80"/>
      <c r="M107" s="80"/>
      <c r="N107" s="80"/>
      <c r="O107" s="80"/>
      <c r="P107" s="102">
        <v>0</v>
      </c>
      <c r="Q107" s="102"/>
      <c r="R107" s="102"/>
      <c r="S107" s="102"/>
      <c r="T107" s="102"/>
      <c r="U107" s="85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5"/>
      <c r="AL107" s="85"/>
      <c r="AM107" s="86"/>
      <c r="AN107" s="15"/>
      <c r="AO107"/>
    </row>
    <row r="108" spans="1:41" ht="18" customHeight="1" x14ac:dyDescent="0.25">
      <c r="A108" s="1"/>
      <c r="B108" s="15"/>
      <c r="C108" s="79" t="s">
        <v>58</v>
      </c>
      <c r="D108" s="80"/>
      <c r="E108" s="80"/>
      <c r="F108" s="80"/>
      <c r="G108" s="80"/>
      <c r="H108" s="80"/>
      <c r="I108" s="80"/>
      <c r="J108" s="80"/>
      <c r="K108" s="80"/>
      <c r="L108" s="80"/>
      <c r="M108" s="80"/>
      <c r="N108" s="80"/>
      <c r="O108" s="80"/>
      <c r="P108" s="102">
        <v>0</v>
      </c>
      <c r="Q108" s="102"/>
      <c r="R108" s="102"/>
      <c r="S108" s="102"/>
      <c r="T108" s="102"/>
      <c r="U108" s="85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85"/>
      <c r="AL108" s="85"/>
      <c r="AM108" s="86"/>
      <c r="AN108" s="15"/>
      <c r="AO108"/>
    </row>
    <row r="109" spans="1:41" ht="18" customHeight="1" x14ac:dyDescent="0.25">
      <c r="A109" s="1"/>
      <c r="B109" s="15"/>
      <c r="C109" s="79"/>
      <c r="D109" s="80"/>
      <c r="E109" s="80"/>
      <c r="F109" s="80"/>
      <c r="G109" s="80"/>
      <c r="H109" s="80"/>
      <c r="I109" s="80"/>
      <c r="J109" s="80"/>
      <c r="K109" s="80"/>
      <c r="L109" s="80"/>
      <c r="M109" s="80"/>
      <c r="N109" s="80"/>
      <c r="O109" s="80"/>
      <c r="P109" s="102">
        <v>0</v>
      </c>
      <c r="Q109" s="102"/>
      <c r="R109" s="102"/>
      <c r="S109" s="102"/>
      <c r="T109" s="102"/>
      <c r="U109" s="85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85"/>
      <c r="AL109" s="85"/>
      <c r="AM109" s="86"/>
      <c r="AN109" s="15"/>
      <c r="AO109"/>
    </row>
    <row r="110" spans="1:41" ht="18" customHeight="1" x14ac:dyDescent="0.25">
      <c r="A110" s="1"/>
      <c r="B110" s="15"/>
      <c r="C110" s="79"/>
      <c r="D110" s="80"/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102">
        <v>0</v>
      </c>
      <c r="Q110" s="102"/>
      <c r="R110" s="102"/>
      <c r="S110" s="102"/>
      <c r="T110" s="102"/>
      <c r="U110" s="85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85"/>
      <c r="AL110" s="85"/>
      <c r="AM110" s="86"/>
      <c r="AN110" s="15"/>
      <c r="AO110"/>
    </row>
    <row r="111" spans="1:41" ht="18" customHeight="1" thickBot="1" x14ac:dyDescent="0.3">
      <c r="A111" s="1"/>
      <c r="B111" s="15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  <c r="P111" s="97">
        <v>0</v>
      </c>
      <c r="Q111" s="97"/>
      <c r="R111" s="97"/>
      <c r="S111" s="97"/>
      <c r="T111" s="97"/>
      <c r="U111" s="87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87"/>
      <c r="AL111" s="87"/>
      <c r="AM111" s="88"/>
      <c r="AN111" s="15"/>
      <c r="AO111"/>
    </row>
    <row r="112" spans="1:41" ht="21.95" customHeight="1" thickBot="1" x14ac:dyDescent="0.3">
      <c r="A112" s="1"/>
      <c r="B112" s="15"/>
      <c r="C112" s="106" t="s">
        <v>59</v>
      </c>
      <c r="D112" s="107"/>
      <c r="E112" s="107"/>
      <c r="F112" s="107"/>
      <c r="G112" s="107"/>
      <c r="H112" s="107"/>
      <c r="I112" s="107"/>
      <c r="J112" s="107"/>
      <c r="K112" s="107"/>
      <c r="L112" s="107"/>
      <c r="M112" s="107"/>
      <c r="N112" s="107"/>
      <c r="O112" s="107"/>
      <c r="P112" s="103">
        <f>SUM(P113:P120)</f>
        <v>50</v>
      </c>
      <c r="Q112" s="103"/>
      <c r="R112" s="103"/>
      <c r="S112" s="103"/>
      <c r="T112" s="103"/>
      <c r="U112" s="95"/>
      <c r="V112" s="95"/>
      <c r="W112" s="95"/>
      <c r="X112" s="95"/>
      <c r="Y112" s="95"/>
      <c r="Z112" s="95"/>
      <c r="AA112" s="95"/>
      <c r="AB112" s="95"/>
      <c r="AC112" s="95"/>
      <c r="AD112" s="95"/>
      <c r="AE112" s="95"/>
      <c r="AF112" s="95"/>
      <c r="AG112" s="95"/>
      <c r="AH112" s="95"/>
      <c r="AI112" s="95"/>
      <c r="AJ112" s="95"/>
      <c r="AK112" s="95"/>
      <c r="AL112" s="95"/>
      <c r="AM112" s="96"/>
      <c r="AN112" s="15"/>
      <c r="AO112"/>
    </row>
    <row r="113" spans="1:41" ht="18" customHeight="1" x14ac:dyDescent="0.25">
      <c r="A113" s="1"/>
      <c r="B113" s="15"/>
      <c r="C113" s="77" t="s">
        <v>60</v>
      </c>
      <c r="D113" s="78"/>
      <c r="E113" s="78"/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101">
        <v>0</v>
      </c>
      <c r="Q113" s="101"/>
      <c r="R113" s="101"/>
      <c r="S113" s="101"/>
      <c r="T113" s="101"/>
      <c r="U113" s="93"/>
      <c r="V113" s="93"/>
      <c r="W113" s="93"/>
      <c r="X113" s="93"/>
      <c r="Y113" s="93"/>
      <c r="Z113" s="93"/>
      <c r="AA113" s="93"/>
      <c r="AB113" s="93"/>
      <c r="AC113" s="93"/>
      <c r="AD113" s="93"/>
      <c r="AE113" s="93"/>
      <c r="AF113" s="93"/>
      <c r="AG113" s="93"/>
      <c r="AH113" s="93"/>
      <c r="AI113" s="93"/>
      <c r="AJ113" s="93"/>
      <c r="AK113" s="93"/>
      <c r="AL113" s="93"/>
      <c r="AM113" s="94"/>
      <c r="AN113" s="15"/>
      <c r="AO113"/>
    </row>
    <row r="114" spans="1:41" ht="18" customHeight="1" x14ac:dyDescent="0.25">
      <c r="A114" s="1"/>
      <c r="B114" s="15"/>
      <c r="C114" s="79" t="s">
        <v>61</v>
      </c>
      <c r="D114" s="80"/>
      <c r="E114" s="80"/>
      <c r="F114" s="80"/>
      <c r="G114" s="80"/>
      <c r="H114" s="80"/>
      <c r="I114" s="80"/>
      <c r="J114" s="80"/>
      <c r="K114" s="80"/>
      <c r="L114" s="80"/>
      <c r="M114" s="80"/>
      <c r="N114" s="80"/>
      <c r="O114" s="80"/>
      <c r="P114" s="102">
        <v>50</v>
      </c>
      <c r="Q114" s="102"/>
      <c r="R114" s="102"/>
      <c r="S114" s="102"/>
      <c r="T114" s="102"/>
      <c r="U114" s="85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85"/>
      <c r="AL114" s="85"/>
      <c r="AM114" s="86"/>
      <c r="AN114" s="15"/>
      <c r="AO114"/>
    </row>
    <row r="115" spans="1:41" ht="18" customHeight="1" x14ac:dyDescent="0.25">
      <c r="A115" s="1"/>
      <c r="B115" s="15"/>
      <c r="C115" s="79" t="s">
        <v>62</v>
      </c>
      <c r="D115" s="80"/>
      <c r="E115" s="80"/>
      <c r="F115" s="80"/>
      <c r="G115" s="80"/>
      <c r="H115" s="80"/>
      <c r="I115" s="80"/>
      <c r="J115" s="80"/>
      <c r="K115" s="80"/>
      <c r="L115" s="80"/>
      <c r="M115" s="80"/>
      <c r="N115" s="80"/>
      <c r="O115" s="80"/>
      <c r="P115" s="102">
        <v>0</v>
      </c>
      <c r="Q115" s="102"/>
      <c r="R115" s="102"/>
      <c r="S115" s="102"/>
      <c r="T115" s="102"/>
      <c r="U115" s="85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5"/>
      <c r="AL115" s="85"/>
      <c r="AM115" s="86"/>
      <c r="AN115" s="15"/>
      <c r="AO115"/>
    </row>
    <row r="116" spans="1:41" ht="18" customHeight="1" x14ac:dyDescent="0.25">
      <c r="A116" s="1"/>
      <c r="B116" s="15"/>
      <c r="C116" s="79" t="s">
        <v>63</v>
      </c>
      <c r="D116" s="80"/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/>
      <c r="P116" s="102">
        <v>0</v>
      </c>
      <c r="Q116" s="102"/>
      <c r="R116" s="102"/>
      <c r="S116" s="102"/>
      <c r="T116" s="102"/>
      <c r="U116" s="85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5"/>
      <c r="AL116" s="85"/>
      <c r="AM116" s="86"/>
      <c r="AN116" s="15"/>
      <c r="AO116"/>
    </row>
    <row r="117" spans="1:41" ht="18" customHeight="1" x14ac:dyDescent="0.25">
      <c r="A117" s="1"/>
      <c r="B117" s="15"/>
      <c r="C117" s="79" t="s">
        <v>64</v>
      </c>
      <c r="D117" s="80"/>
      <c r="E117" s="80"/>
      <c r="F117" s="80"/>
      <c r="G117" s="80"/>
      <c r="H117" s="80"/>
      <c r="I117" s="80"/>
      <c r="J117" s="80"/>
      <c r="K117" s="80"/>
      <c r="L117" s="80"/>
      <c r="M117" s="80"/>
      <c r="N117" s="80"/>
      <c r="O117" s="80"/>
      <c r="P117" s="102">
        <v>0</v>
      </c>
      <c r="Q117" s="102"/>
      <c r="R117" s="102"/>
      <c r="S117" s="102"/>
      <c r="T117" s="102"/>
      <c r="U117" s="85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85"/>
      <c r="AL117" s="85"/>
      <c r="AM117" s="86"/>
      <c r="AN117" s="15"/>
      <c r="AO117"/>
    </row>
    <row r="118" spans="1:41" ht="18" customHeight="1" x14ac:dyDescent="0.25">
      <c r="A118" s="1"/>
      <c r="B118" s="15"/>
      <c r="C118" s="79"/>
      <c r="D118" s="80"/>
      <c r="E118" s="80"/>
      <c r="F118" s="80"/>
      <c r="G118" s="80"/>
      <c r="H118" s="80"/>
      <c r="I118" s="80"/>
      <c r="J118" s="80"/>
      <c r="K118" s="80"/>
      <c r="L118" s="80"/>
      <c r="M118" s="80"/>
      <c r="N118" s="80"/>
      <c r="O118" s="80"/>
      <c r="P118" s="102">
        <v>0</v>
      </c>
      <c r="Q118" s="102"/>
      <c r="R118" s="102"/>
      <c r="S118" s="102"/>
      <c r="T118" s="102"/>
      <c r="U118" s="85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85"/>
      <c r="AL118" s="85"/>
      <c r="AM118" s="86"/>
      <c r="AN118" s="15"/>
      <c r="AO118"/>
    </row>
    <row r="119" spans="1:41" ht="18" customHeight="1" x14ac:dyDescent="0.25">
      <c r="A119" s="1"/>
      <c r="B119" s="15"/>
      <c r="C119" s="79"/>
      <c r="D119" s="80"/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102">
        <v>0</v>
      </c>
      <c r="Q119" s="102"/>
      <c r="R119" s="102"/>
      <c r="S119" s="102"/>
      <c r="T119" s="102"/>
      <c r="U119" s="85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5"/>
      <c r="AL119" s="85"/>
      <c r="AM119" s="86"/>
      <c r="AN119" s="15"/>
      <c r="AO119"/>
    </row>
    <row r="120" spans="1:41" ht="18" customHeight="1" thickBot="1" x14ac:dyDescent="0.3">
      <c r="A120" s="1"/>
      <c r="B120" s="15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97">
        <v>0</v>
      </c>
      <c r="Q120" s="97"/>
      <c r="R120" s="97"/>
      <c r="S120" s="97"/>
      <c r="T120" s="97"/>
      <c r="U120" s="87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87"/>
      <c r="AL120" s="87"/>
      <c r="AM120" s="88"/>
      <c r="AN120" s="15"/>
      <c r="AO120"/>
    </row>
    <row r="121" spans="1:41" ht="21.95" customHeight="1" thickBot="1" x14ac:dyDescent="0.3">
      <c r="A121" s="1"/>
      <c r="B121" s="15"/>
      <c r="C121" s="83" t="s">
        <v>65</v>
      </c>
      <c r="D121" s="84"/>
      <c r="E121" s="84"/>
      <c r="F121" s="84"/>
      <c r="G121" s="84"/>
      <c r="H121" s="84"/>
      <c r="I121" s="84"/>
      <c r="J121" s="84"/>
      <c r="K121" s="84"/>
      <c r="L121" s="84"/>
      <c r="M121" s="84"/>
      <c r="N121" s="84"/>
      <c r="O121" s="84"/>
      <c r="P121" s="100">
        <f>SUM(P122:P130)</f>
        <v>50</v>
      </c>
      <c r="Q121" s="100"/>
      <c r="R121" s="100"/>
      <c r="S121" s="100"/>
      <c r="T121" s="100"/>
      <c r="U121" s="91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  <c r="AF121" s="91"/>
      <c r="AG121" s="91"/>
      <c r="AH121" s="91"/>
      <c r="AI121" s="91"/>
      <c r="AJ121" s="91"/>
      <c r="AK121" s="91"/>
      <c r="AL121" s="91"/>
      <c r="AM121" s="92"/>
      <c r="AN121" s="15"/>
      <c r="AO121"/>
    </row>
    <row r="122" spans="1:41" ht="18" customHeight="1" x14ac:dyDescent="0.25">
      <c r="A122" s="1"/>
      <c r="B122" s="15"/>
      <c r="C122" s="77"/>
      <c r="D122" s="78"/>
      <c r="E122" s="78"/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101">
        <v>0</v>
      </c>
      <c r="Q122" s="101"/>
      <c r="R122" s="101"/>
      <c r="S122" s="101"/>
      <c r="T122" s="101"/>
      <c r="U122" s="93"/>
      <c r="V122" s="93"/>
      <c r="W122" s="93"/>
      <c r="X122" s="93"/>
      <c r="Y122" s="93"/>
      <c r="Z122" s="93"/>
      <c r="AA122" s="93"/>
      <c r="AB122" s="93"/>
      <c r="AC122" s="93"/>
      <c r="AD122" s="93"/>
      <c r="AE122" s="93"/>
      <c r="AF122" s="93"/>
      <c r="AG122" s="93"/>
      <c r="AH122" s="93"/>
      <c r="AI122" s="93"/>
      <c r="AJ122" s="93"/>
      <c r="AK122" s="93"/>
      <c r="AL122" s="93"/>
      <c r="AM122" s="94"/>
      <c r="AN122" s="15"/>
      <c r="AO122"/>
    </row>
    <row r="123" spans="1:41" ht="18" customHeight="1" x14ac:dyDescent="0.25">
      <c r="A123" s="1"/>
      <c r="B123" s="15"/>
      <c r="C123" s="79"/>
      <c r="D123" s="80"/>
      <c r="E123" s="80"/>
      <c r="F123" s="80"/>
      <c r="G123" s="80"/>
      <c r="H123" s="80"/>
      <c r="I123" s="80"/>
      <c r="J123" s="80"/>
      <c r="K123" s="80"/>
      <c r="L123" s="80"/>
      <c r="M123" s="80"/>
      <c r="N123" s="80"/>
      <c r="O123" s="80"/>
      <c r="P123" s="102">
        <v>50</v>
      </c>
      <c r="Q123" s="102"/>
      <c r="R123" s="102"/>
      <c r="S123" s="102"/>
      <c r="T123" s="102"/>
      <c r="U123" s="85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85"/>
      <c r="AL123" s="85"/>
      <c r="AM123" s="86"/>
      <c r="AN123" s="15"/>
      <c r="AO123"/>
    </row>
    <row r="124" spans="1:41" ht="18" customHeight="1" x14ac:dyDescent="0.25">
      <c r="A124" s="1"/>
      <c r="B124" s="15"/>
      <c r="C124" s="79"/>
      <c r="D124" s="80"/>
      <c r="E124" s="80"/>
      <c r="F124" s="80"/>
      <c r="G124" s="80"/>
      <c r="H124" s="80"/>
      <c r="I124" s="80"/>
      <c r="J124" s="80"/>
      <c r="K124" s="80"/>
      <c r="L124" s="80"/>
      <c r="M124" s="80"/>
      <c r="N124" s="80"/>
      <c r="O124" s="80"/>
      <c r="P124" s="102">
        <v>0</v>
      </c>
      <c r="Q124" s="102"/>
      <c r="R124" s="102"/>
      <c r="S124" s="102"/>
      <c r="T124" s="102"/>
      <c r="U124" s="85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85"/>
      <c r="AL124" s="85"/>
      <c r="AM124" s="86"/>
      <c r="AN124" s="15"/>
      <c r="AO124"/>
    </row>
    <row r="125" spans="1:41" ht="18" customHeight="1" x14ac:dyDescent="0.25">
      <c r="A125" s="1"/>
      <c r="B125" s="15"/>
      <c r="C125" s="79"/>
      <c r="D125" s="80"/>
      <c r="E125" s="80"/>
      <c r="F125" s="80"/>
      <c r="G125" s="80"/>
      <c r="H125" s="80"/>
      <c r="I125" s="80"/>
      <c r="J125" s="80"/>
      <c r="K125" s="80"/>
      <c r="L125" s="80"/>
      <c r="M125" s="80"/>
      <c r="N125" s="80"/>
      <c r="O125" s="80"/>
      <c r="P125" s="102">
        <v>0</v>
      </c>
      <c r="Q125" s="102"/>
      <c r="R125" s="102"/>
      <c r="S125" s="102"/>
      <c r="T125" s="102"/>
      <c r="U125" s="85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85"/>
      <c r="AL125" s="85"/>
      <c r="AM125" s="86"/>
      <c r="AN125" s="15"/>
      <c r="AO125"/>
    </row>
    <row r="126" spans="1:41" ht="18" customHeight="1" x14ac:dyDescent="0.25">
      <c r="A126" s="1"/>
      <c r="B126" s="15"/>
      <c r="C126" s="79"/>
      <c r="D126" s="80"/>
      <c r="E126" s="80"/>
      <c r="F126" s="80"/>
      <c r="G126" s="80"/>
      <c r="H126" s="80"/>
      <c r="I126" s="80"/>
      <c r="J126" s="80"/>
      <c r="K126" s="80"/>
      <c r="L126" s="80"/>
      <c r="M126" s="80"/>
      <c r="N126" s="80"/>
      <c r="O126" s="80"/>
      <c r="P126" s="102">
        <v>0</v>
      </c>
      <c r="Q126" s="102"/>
      <c r="R126" s="102"/>
      <c r="S126" s="102"/>
      <c r="T126" s="102"/>
      <c r="U126" s="85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85"/>
      <c r="AL126" s="85"/>
      <c r="AM126" s="86"/>
      <c r="AN126" s="15"/>
      <c r="AO126"/>
    </row>
    <row r="127" spans="1:41" ht="18" customHeight="1" x14ac:dyDescent="0.25">
      <c r="A127" s="1"/>
      <c r="B127" s="15"/>
      <c r="C127" s="79"/>
      <c r="D127" s="80"/>
      <c r="E127" s="80"/>
      <c r="F127" s="80"/>
      <c r="G127" s="80"/>
      <c r="H127" s="80"/>
      <c r="I127" s="80"/>
      <c r="J127" s="80"/>
      <c r="K127" s="80"/>
      <c r="L127" s="80"/>
      <c r="M127" s="80"/>
      <c r="N127" s="80"/>
      <c r="O127" s="80"/>
      <c r="P127" s="102">
        <v>0</v>
      </c>
      <c r="Q127" s="102"/>
      <c r="R127" s="102"/>
      <c r="S127" s="102"/>
      <c r="T127" s="102"/>
      <c r="U127" s="85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85"/>
      <c r="AL127" s="85"/>
      <c r="AM127" s="86"/>
      <c r="AN127" s="15"/>
      <c r="AO127"/>
    </row>
    <row r="128" spans="1:41" ht="18" customHeight="1" x14ac:dyDescent="0.25">
      <c r="A128" s="1"/>
      <c r="B128" s="15"/>
      <c r="C128" s="79"/>
      <c r="D128" s="80"/>
      <c r="E128" s="80"/>
      <c r="F128" s="80"/>
      <c r="G128" s="80"/>
      <c r="H128" s="80"/>
      <c r="I128" s="80"/>
      <c r="J128" s="80"/>
      <c r="K128" s="80"/>
      <c r="L128" s="80"/>
      <c r="M128" s="80"/>
      <c r="N128" s="80"/>
      <c r="O128" s="80"/>
      <c r="P128" s="102">
        <v>0</v>
      </c>
      <c r="Q128" s="102"/>
      <c r="R128" s="102"/>
      <c r="S128" s="102"/>
      <c r="T128" s="102"/>
      <c r="U128" s="85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85"/>
      <c r="AL128" s="85"/>
      <c r="AM128" s="86"/>
      <c r="AN128" s="15"/>
      <c r="AO128"/>
    </row>
    <row r="129" spans="1:41" ht="18" customHeight="1" x14ac:dyDescent="0.25">
      <c r="A129" s="1"/>
      <c r="B129" s="15"/>
      <c r="C129" s="79"/>
      <c r="D129" s="80"/>
      <c r="E129" s="80"/>
      <c r="F129" s="80"/>
      <c r="G129" s="80"/>
      <c r="H129" s="80"/>
      <c r="I129" s="80"/>
      <c r="J129" s="80"/>
      <c r="K129" s="80"/>
      <c r="L129" s="80"/>
      <c r="M129" s="80"/>
      <c r="N129" s="80"/>
      <c r="O129" s="80"/>
      <c r="P129" s="102">
        <v>0</v>
      </c>
      <c r="Q129" s="102"/>
      <c r="R129" s="102"/>
      <c r="S129" s="102"/>
      <c r="T129" s="102"/>
      <c r="U129" s="85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85"/>
      <c r="AL129" s="85"/>
      <c r="AM129" s="86"/>
      <c r="AN129" s="15"/>
      <c r="AO129"/>
    </row>
    <row r="130" spans="1:41" ht="18" customHeight="1" thickBot="1" x14ac:dyDescent="0.3">
      <c r="A130" s="1"/>
      <c r="B130" s="15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  <c r="P130" s="97">
        <v>0</v>
      </c>
      <c r="Q130" s="97"/>
      <c r="R130" s="97"/>
      <c r="S130" s="97"/>
      <c r="T130" s="97"/>
      <c r="U130" s="87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87"/>
      <c r="AL130" s="87"/>
      <c r="AM130" s="88"/>
      <c r="AN130" s="15"/>
      <c r="AO130"/>
    </row>
    <row r="131" spans="1:41" ht="20.1" customHeight="1" x14ac:dyDescent="0.25">
      <c r="A131" s="1"/>
      <c r="B131" s="15"/>
      <c r="C131" s="16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/>
    </row>
    <row r="132" spans="1:41" ht="18" customHeight="1" thickTop="1" x14ac:dyDescent="0.25">
      <c r="B132"/>
      <c r="C132" s="11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</row>
    <row r="133" spans="1:41" ht="18" customHeight="1" x14ac:dyDescent="0.25">
      <c r="B133"/>
      <c r="C133" s="11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</row>
    <row r="134" spans="1:41" ht="18" customHeight="1" x14ac:dyDescent="0.25">
      <c r="B134"/>
      <c r="C134" s="11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</row>
  </sheetData>
  <sheetProtection selectLockedCells="1"/>
  <mergeCells count="368">
    <mergeCell ref="F2:AN6"/>
    <mergeCell ref="C17:M17"/>
    <mergeCell ref="P17:Z17"/>
    <mergeCell ref="AC17:AM17"/>
    <mergeCell ref="O15:AA15"/>
    <mergeCell ref="O26:AA26"/>
    <mergeCell ref="O37:AA37"/>
    <mergeCell ref="X32:AD32"/>
    <mergeCell ref="AE32:AG32"/>
    <mergeCell ref="AH32:AJ32"/>
    <mergeCell ref="AK32:AM32"/>
    <mergeCell ref="X33:AD33"/>
    <mergeCell ref="AE33:AG33"/>
    <mergeCell ref="AH33:AJ33"/>
    <mergeCell ref="AK33:AM33"/>
    <mergeCell ref="X34:AD34"/>
    <mergeCell ref="AE34:AG34"/>
    <mergeCell ref="AH34:AJ34"/>
    <mergeCell ref="AK34:AM34"/>
    <mergeCell ref="X29:AD29"/>
    <mergeCell ref="AE29:AG29"/>
    <mergeCell ref="AH29:AJ29"/>
    <mergeCell ref="AK29:AM29"/>
    <mergeCell ref="X30:AD30"/>
    <mergeCell ref="AE30:AG30"/>
    <mergeCell ref="AH30:AJ30"/>
    <mergeCell ref="AK30:AM30"/>
    <mergeCell ref="X31:AD31"/>
    <mergeCell ref="AE31:AG31"/>
    <mergeCell ref="AH31:AJ31"/>
    <mergeCell ref="AK31:AM31"/>
    <mergeCell ref="P29:R29"/>
    <mergeCell ref="P30:R30"/>
    <mergeCell ref="P31:R31"/>
    <mergeCell ref="P32:R32"/>
    <mergeCell ref="P33:R33"/>
    <mergeCell ref="P34:R34"/>
    <mergeCell ref="C29:I29"/>
    <mergeCell ref="C30:I30"/>
    <mergeCell ref="C31:I31"/>
    <mergeCell ref="C32:I32"/>
    <mergeCell ref="C33:I33"/>
    <mergeCell ref="C34:I34"/>
    <mergeCell ref="J29:L29"/>
    <mergeCell ref="J30:L30"/>
    <mergeCell ref="J31:L31"/>
    <mergeCell ref="J32:L32"/>
    <mergeCell ref="J33:L33"/>
    <mergeCell ref="J34:L34"/>
    <mergeCell ref="M29:O29"/>
    <mergeCell ref="M30:O30"/>
    <mergeCell ref="M31:O31"/>
    <mergeCell ref="M32:O32"/>
    <mergeCell ref="M33:O33"/>
    <mergeCell ref="M34:O34"/>
    <mergeCell ref="D23:M23"/>
    <mergeCell ref="Q23:Z23"/>
    <mergeCell ref="AD23:AM23"/>
    <mergeCell ref="C12:H12"/>
    <mergeCell ref="I12:AM12"/>
    <mergeCell ref="C28:I28"/>
    <mergeCell ref="J28:L28"/>
    <mergeCell ref="M28:O28"/>
    <mergeCell ref="P28:R28"/>
    <mergeCell ref="X28:AD28"/>
    <mergeCell ref="AE28:AG28"/>
    <mergeCell ref="AH28:AJ28"/>
    <mergeCell ref="AK28:AM28"/>
    <mergeCell ref="C10:H10"/>
    <mergeCell ref="C11:H11"/>
    <mergeCell ref="I11:V11"/>
    <mergeCell ref="W11:AB11"/>
    <mergeCell ref="AC11:AM11"/>
    <mergeCell ref="I10:AM10"/>
    <mergeCell ref="O42:S42"/>
    <mergeCell ref="O43:S43"/>
    <mergeCell ref="O44:S44"/>
    <mergeCell ref="D18:M18"/>
    <mergeCell ref="Q18:Z18"/>
    <mergeCell ref="AD18:AM18"/>
    <mergeCell ref="D19:M19"/>
    <mergeCell ref="Q19:Z19"/>
    <mergeCell ref="AD19:AM19"/>
    <mergeCell ref="D20:M20"/>
    <mergeCell ref="Q20:Z20"/>
    <mergeCell ref="AD20:AM20"/>
    <mergeCell ref="D21:M21"/>
    <mergeCell ref="Q21:Z21"/>
    <mergeCell ref="AD21:AM21"/>
    <mergeCell ref="D22:M22"/>
    <mergeCell ref="Q22:Z22"/>
    <mergeCell ref="AD22:AM22"/>
    <mergeCell ref="C68:O68"/>
    <mergeCell ref="C69:O69"/>
    <mergeCell ref="C70:O70"/>
    <mergeCell ref="C71:O71"/>
    <mergeCell ref="C72:O72"/>
    <mergeCell ref="C73:O73"/>
    <mergeCell ref="C74:O74"/>
    <mergeCell ref="C75:O75"/>
    <mergeCell ref="C76:O76"/>
    <mergeCell ref="C77:O77"/>
    <mergeCell ref="C78:O78"/>
    <mergeCell ref="C79:O79"/>
    <mergeCell ref="C80:O80"/>
    <mergeCell ref="C81:O81"/>
    <mergeCell ref="C82:O82"/>
    <mergeCell ref="C83:O83"/>
    <mergeCell ref="C84:O84"/>
    <mergeCell ref="C85:O85"/>
    <mergeCell ref="C86:O86"/>
    <mergeCell ref="C87:O87"/>
    <mergeCell ref="C88:O88"/>
    <mergeCell ref="C89:O89"/>
    <mergeCell ref="C90:O90"/>
    <mergeCell ref="C91:O91"/>
    <mergeCell ref="C92:O92"/>
    <mergeCell ref="C93:O93"/>
    <mergeCell ref="C94:O94"/>
    <mergeCell ref="C95:O95"/>
    <mergeCell ref="C96:O96"/>
    <mergeCell ref="C97:O97"/>
    <mergeCell ref="C98:O98"/>
    <mergeCell ref="C99:O99"/>
    <mergeCell ref="C100:O100"/>
    <mergeCell ref="C101:O101"/>
    <mergeCell ref="C102:O102"/>
    <mergeCell ref="C103:O103"/>
    <mergeCell ref="C104:O104"/>
    <mergeCell ref="C105:O105"/>
    <mergeCell ref="C106:O106"/>
    <mergeCell ref="C107:O107"/>
    <mergeCell ref="C108:O108"/>
    <mergeCell ref="C109:O109"/>
    <mergeCell ref="C110:O110"/>
    <mergeCell ref="C111:O111"/>
    <mergeCell ref="C112:O112"/>
    <mergeCell ref="P58:T58"/>
    <mergeCell ref="P59:T59"/>
    <mergeCell ref="P60:T60"/>
    <mergeCell ref="P61:T61"/>
    <mergeCell ref="P62:T62"/>
    <mergeCell ref="P63:T63"/>
    <mergeCell ref="P64:T64"/>
    <mergeCell ref="P65:T65"/>
    <mergeCell ref="P66:T66"/>
    <mergeCell ref="P49:T49"/>
    <mergeCell ref="P50:T50"/>
    <mergeCell ref="P51:T51"/>
    <mergeCell ref="P52:T52"/>
    <mergeCell ref="P53:T53"/>
    <mergeCell ref="P54:T54"/>
    <mergeCell ref="P55:T55"/>
    <mergeCell ref="P56:T56"/>
    <mergeCell ref="P57:T57"/>
    <mergeCell ref="P67:T67"/>
    <mergeCell ref="P68:T68"/>
    <mergeCell ref="P69:T69"/>
    <mergeCell ref="P70:T70"/>
    <mergeCell ref="P71:T71"/>
    <mergeCell ref="P72:T72"/>
    <mergeCell ref="P73:T73"/>
    <mergeCell ref="P74:T74"/>
    <mergeCell ref="P75:T75"/>
    <mergeCell ref="P76:T76"/>
    <mergeCell ref="P77:T77"/>
    <mergeCell ref="P78:T78"/>
    <mergeCell ref="P79:T79"/>
    <mergeCell ref="P80:T80"/>
    <mergeCell ref="P81:T81"/>
    <mergeCell ref="P82:T82"/>
    <mergeCell ref="P83:T83"/>
    <mergeCell ref="P84:T84"/>
    <mergeCell ref="P85:T85"/>
    <mergeCell ref="P86:T86"/>
    <mergeCell ref="P87:T87"/>
    <mergeCell ref="P88:T88"/>
    <mergeCell ref="P89:T89"/>
    <mergeCell ref="P90:T90"/>
    <mergeCell ref="P91:T91"/>
    <mergeCell ref="P92:T92"/>
    <mergeCell ref="P93:T93"/>
    <mergeCell ref="P94:T94"/>
    <mergeCell ref="P95:T95"/>
    <mergeCell ref="P96:T96"/>
    <mergeCell ref="P97:T97"/>
    <mergeCell ref="P98:T98"/>
    <mergeCell ref="P99:T99"/>
    <mergeCell ref="P100:T100"/>
    <mergeCell ref="P101:T101"/>
    <mergeCell ref="P102:T102"/>
    <mergeCell ref="P103:T103"/>
    <mergeCell ref="P104:T104"/>
    <mergeCell ref="P105:T105"/>
    <mergeCell ref="P106:T106"/>
    <mergeCell ref="P107:T107"/>
    <mergeCell ref="P108:T108"/>
    <mergeCell ref="P109:T109"/>
    <mergeCell ref="P110:T110"/>
    <mergeCell ref="P111:T111"/>
    <mergeCell ref="P112:T112"/>
    <mergeCell ref="P113:T113"/>
    <mergeCell ref="P114:T114"/>
    <mergeCell ref="P115:T115"/>
    <mergeCell ref="P116:T116"/>
    <mergeCell ref="P117:T117"/>
    <mergeCell ref="P118:T118"/>
    <mergeCell ref="P119:T119"/>
    <mergeCell ref="P120:T120"/>
    <mergeCell ref="P121:T121"/>
    <mergeCell ref="P122:T122"/>
    <mergeCell ref="P123:T123"/>
    <mergeCell ref="P124:T124"/>
    <mergeCell ref="P125:T125"/>
    <mergeCell ref="P126:T126"/>
    <mergeCell ref="P127:T127"/>
    <mergeCell ref="P128:T128"/>
    <mergeCell ref="P129:T129"/>
    <mergeCell ref="P130:T130"/>
    <mergeCell ref="U49:AM49"/>
    <mergeCell ref="U50:AM50"/>
    <mergeCell ref="U51:AM51"/>
    <mergeCell ref="U52:AM52"/>
    <mergeCell ref="U53:AM53"/>
    <mergeCell ref="U54:AM54"/>
    <mergeCell ref="U55:AM55"/>
    <mergeCell ref="U56:AM56"/>
    <mergeCell ref="U57:AM57"/>
    <mergeCell ref="U58:AM58"/>
    <mergeCell ref="U59:AM59"/>
    <mergeCell ref="U60:AM60"/>
    <mergeCell ref="U61:AM61"/>
    <mergeCell ref="U62:AM62"/>
    <mergeCell ref="U63:AM63"/>
    <mergeCell ref="U64:AM64"/>
    <mergeCell ref="U65:AM65"/>
    <mergeCell ref="U66:AM66"/>
    <mergeCell ref="U67:AM67"/>
    <mergeCell ref="U68:AM68"/>
    <mergeCell ref="U69:AM69"/>
    <mergeCell ref="U70:AM70"/>
    <mergeCell ref="U71:AM71"/>
    <mergeCell ref="U72:AM72"/>
    <mergeCell ref="U73:AM73"/>
    <mergeCell ref="U74:AM74"/>
    <mergeCell ref="U75:AM75"/>
    <mergeCell ref="U76:AM76"/>
    <mergeCell ref="U77:AM77"/>
    <mergeCell ref="U78:AM78"/>
    <mergeCell ref="U79:AM79"/>
    <mergeCell ref="U80:AM80"/>
    <mergeCell ref="U81:AM81"/>
    <mergeCell ref="U82:AM82"/>
    <mergeCell ref="U83:AM83"/>
    <mergeCell ref="U84:AM84"/>
    <mergeCell ref="U85:AM85"/>
    <mergeCell ref="U86:AM86"/>
    <mergeCell ref="U87:AM87"/>
    <mergeCell ref="U88:AM88"/>
    <mergeCell ref="U89:AM89"/>
    <mergeCell ref="U90:AM90"/>
    <mergeCell ref="U91:AM91"/>
    <mergeCell ref="U92:AM92"/>
    <mergeCell ref="U93:AM93"/>
    <mergeCell ref="U94:AM94"/>
    <mergeCell ref="U95:AM95"/>
    <mergeCell ref="U96:AM96"/>
    <mergeCell ref="U97:AM97"/>
    <mergeCell ref="U98:AM98"/>
    <mergeCell ref="U99:AM99"/>
    <mergeCell ref="U100:AM100"/>
    <mergeCell ref="U101:AM101"/>
    <mergeCell ref="U102:AM102"/>
    <mergeCell ref="U103:AM103"/>
    <mergeCell ref="U104:AM104"/>
    <mergeCell ref="U105:AM105"/>
    <mergeCell ref="U106:AM106"/>
    <mergeCell ref="U107:AM107"/>
    <mergeCell ref="U108:AM108"/>
    <mergeCell ref="U109:AM109"/>
    <mergeCell ref="U110:AM110"/>
    <mergeCell ref="U111:AM111"/>
    <mergeCell ref="U112:AM112"/>
    <mergeCell ref="U113:AM113"/>
    <mergeCell ref="U114:AM114"/>
    <mergeCell ref="U115:AM115"/>
    <mergeCell ref="U116:AM116"/>
    <mergeCell ref="U117:AM117"/>
    <mergeCell ref="U118:AM118"/>
    <mergeCell ref="U119:AM119"/>
    <mergeCell ref="U120:AM120"/>
    <mergeCell ref="U121:AM121"/>
    <mergeCell ref="U122:AM122"/>
    <mergeCell ref="U123:AM123"/>
    <mergeCell ref="U124:AM124"/>
    <mergeCell ref="U125:AM125"/>
    <mergeCell ref="U126:AM126"/>
    <mergeCell ref="U127:AM127"/>
    <mergeCell ref="U128:AM128"/>
    <mergeCell ref="U129:AM129"/>
    <mergeCell ref="U130:AM130"/>
    <mergeCell ref="C49:O49"/>
    <mergeCell ref="C50:O50"/>
    <mergeCell ref="C51:O51"/>
    <mergeCell ref="C52:O52"/>
    <mergeCell ref="C53:O53"/>
    <mergeCell ref="C54:O54"/>
    <mergeCell ref="C55:O55"/>
    <mergeCell ref="C56:O56"/>
    <mergeCell ref="C57:O57"/>
    <mergeCell ref="C58:O58"/>
    <mergeCell ref="C59:O59"/>
    <mergeCell ref="C60:O60"/>
    <mergeCell ref="C61:O61"/>
    <mergeCell ref="C62:O62"/>
    <mergeCell ref="C63:O63"/>
    <mergeCell ref="C64:O64"/>
    <mergeCell ref="C65:O65"/>
    <mergeCell ref="C66:O66"/>
    <mergeCell ref="C67:O67"/>
    <mergeCell ref="C113:O113"/>
    <mergeCell ref="C114:O114"/>
    <mergeCell ref="C115:O115"/>
    <mergeCell ref="C116:O116"/>
    <mergeCell ref="C117:O117"/>
    <mergeCell ref="C118:O118"/>
    <mergeCell ref="C119:O119"/>
    <mergeCell ref="C120:O120"/>
    <mergeCell ref="C121:O121"/>
    <mergeCell ref="C122:O122"/>
    <mergeCell ref="C123:O123"/>
    <mergeCell ref="C124:O124"/>
    <mergeCell ref="C125:O125"/>
    <mergeCell ref="C126:O126"/>
    <mergeCell ref="C127:O127"/>
    <mergeCell ref="C128:O128"/>
    <mergeCell ref="C129:O129"/>
    <mergeCell ref="C130:O130"/>
    <mergeCell ref="J39:N39"/>
    <mergeCell ref="J40:N40"/>
    <mergeCell ref="J41:N41"/>
    <mergeCell ref="J42:N42"/>
    <mergeCell ref="J43:N43"/>
    <mergeCell ref="J44:N44"/>
    <mergeCell ref="J45:N45"/>
    <mergeCell ref="J46:N46"/>
    <mergeCell ref="J47:N47"/>
    <mergeCell ref="C39:I39"/>
    <mergeCell ref="C40:I40"/>
    <mergeCell ref="C41:I41"/>
    <mergeCell ref="C42:I42"/>
    <mergeCell ref="C43:I43"/>
    <mergeCell ref="C44:I44"/>
    <mergeCell ref="C45:I45"/>
    <mergeCell ref="C46:I46"/>
    <mergeCell ref="C47:I47"/>
    <mergeCell ref="O45:S45"/>
    <mergeCell ref="O46:S46"/>
    <mergeCell ref="O47:S47"/>
    <mergeCell ref="T39:Z39"/>
    <mergeCell ref="T40:Z41"/>
    <mergeCell ref="T42:Z42"/>
    <mergeCell ref="T43:Z44"/>
    <mergeCell ref="T45:Z45"/>
    <mergeCell ref="T46:Z47"/>
    <mergeCell ref="O39:S39"/>
    <mergeCell ref="O40:S40"/>
    <mergeCell ref="O41:S41"/>
  </mergeCells>
  <conditionalFormatting sqref="O18:O23 AA18:AB23">
    <cfRule type="cellIs" dxfId="43" priority="70" operator="equal">
      <formula>"✖"</formula>
    </cfRule>
  </conditionalFormatting>
  <conditionalFormatting sqref="O18:O23 AA18:AB23">
    <cfRule type="cellIs" dxfId="42" priority="69" operator="equal">
      <formula>"✔"</formula>
    </cfRule>
  </conditionalFormatting>
  <conditionalFormatting sqref="N18:N23">
    <cfRule type="cellIs" dxfId="41" priority="68" operator="equal">
      <formula>"✖"</formula>
    </cfRule>
  </conditionalFormatting>
  <conditionalFormatting sqref="N18:N23">
    <cfRule type="cellIs" dxfId="40" priority="67" operator="equal">
      <formula>"✔"</formula>
    </cfRule>
  </conditionalFormatting>
  <conditionalFormatting sqref="C19">
    <cfRule type="cellIs" dxfId="39" priority="52" operator="equal">
      <formula>"✖"</formula>
    </cfRule>
  </conditionalFormatting>
  <conditionalFormatting sqref="C19">
    <cfRule type="cellIs" dxfId="38" priority="51" operator="equal">
      <formula>"✔"</formula>
    </cfRule>
  </conditionalFormatting>
  <conditionalFormatting sqref="C23">
    <cfRule type="cellIs" dxfId="37" priority="44" operator="equal">
      <formula>"✖"</formula>
    </cfRule>
  </conditionalFormatting>
  <conditionalFormatting sqref="C23">
    <cfRule type="cellIs" dxfId="36" priority="43" operator="equal">
      <formula>"✔"</formula>
    </cfRule>
  </conditionalFormatting>
  <conditionalFormatting sqref="C21">
    <cfRule type="cellIs" dxfId="35" priority="48" operator="equal">
      <formula>"✖"</formula>
    </cfRule>
  </conditionalFormatting>
  <conditionalFormatting sqref="C21">
    <cfRule type="cellIs" dxfId="34" priority="47" operator="equal">
      <formula>"✔"</formula>
    </cfRule>
  </conditionalFormatting>
  <conditionalFormatting sqref="C22">
    <cfRule type="cellIs" dxfId="33" priority="46" operator="equal">
      <formula>"✖"</formula>
    </cfRule>
  </conditionalFormatting>
  <conditionalFormatting sqref="C22">
    <cfRule type="cellIs" dxfId="32" priority="45" operator="equal">
      <formula>"✔"</formula>
    </cfRule>
  </conditionalFormatting>
  <conditionalFormatting sqref="C18">
    <cfRule type="cellIs" dxfId="31" priority="54" operator="equal">
      <formula>"✖"</formula>
    </cfRule>
  </conditionalFormatting>
  <conditionalFormatting sqref="C18">
    <cfRule type="cellIs" dxfId="30" priority="53" operator="equal">
      <formula>"✔"</formula>
    </cfRule>
  </conditionalFormatting>
  <conditionalFormatting sqref="C20">
    <cfRule type="cellIs" dxfId="29" priority="50" operator="equal">
      <formula>"✖"</formula>
    </cfRule>
  </conditionalFormatting>
  <conditionalFormatting sqref="C20">
    <cfRule type="cellIs" dxfId="28" priority="49" operator="equal">
      <formula>"✔"</formula>
    </cfRule>
  </conditionalFormatting>
  <conditionalFormatting sqref="P20">
    <cfRule type="cellIs" dxfId="27" priority="20" operator="equal">
      <formula>"✖"</formula>
    </cfRule>
  </conditionalFormatting>
  <conditionalFormatting sqref="P20">
    <cfRule type="cellIs" dxfId="26" priority="19" operator="equal">
      <formula>"✔"</formula>
    </cfRule>
  </conditionalFormatting>
  <conditionalFormatting sqref="P18">
    <cfRule type="cellIs" dxfId="25" priority="24" operator="equal">
      <formula>"✖"</formula>
    </cfRule>
  </conditionalFormatting>
  <conditionalFormatting sqref="P18">
    <cfRule type="cellIs" dxfId="24" priority="23" operator="equal">
      <formula>"✔"</formula>
    </cfRule>
  </conditionalFormatting>
  <conditionalFormatting sqref="P19">
    <cfRule type="cellIs" dxfId="23" priority="22" operator="equal">
      <formula>"✖"</formula>
    </cfRule>
  </conditionalFormatting>
  <conditionalFormatting sqref="P19">
    <cfRule type="cellIs" dxfId="22" priority="21" operator="equal">
      <formula>"✔"</formula>
    </cfRule>
  </conditionalFormatting>
  <conditionalFormatting sqref="J29:R34">
    <cfRule type="cellIs" dxfId="21" priority="29" operator="equal">
      <formula>"✖"</formula>
    </cfRule>
    <cfRule type="cellIs" dxfId="20" priority="30" operator="equal">
      <formula>"✔"</formula>
    </cfRule>
  </conditionalFormatting>
  <conditionalFormatting sqref="AE29:AM34">
    <cfRule type="cellIs" dxfId="19" priority="25" operator="equal">
      <formula>"✖"</formula>
    </cfRule>
    <cfRule type="cellIs" dxfId="18" priority="26" operator="equal">
      <formula>"✔"</formula>
    </cfRule>
  </conditionalFormatting>
  <conditionalFormatting sqref="P23">
    <cfRule type="cellIs" dxfId="17" priority="14" operator="equal">
      <formula>"✖"</formula>
    </cfRule>
  </conditionalFormatting>
  <conditionalFormatting sqref="P23">
    <cfRule type="cellIs" dxfId="16" priority="13" operator="equal">
      <formula>"✔"</formula>
    </cfRule>
  </conditionalFormatting>
  <conditionalFormatting sqref="P21">
    <cfRule type="cellIs" dxfId="15" priority="18" operator="equal">
      <formula>"✖"</formula>
    </cfRule>
  </conditionalFormatting>
  <conditionalFormatting sqref="P21">
    <cfRule type="cellIs" dxfId="14" priority="17" operator="equal">
      <formula>"✔"</formula>
    </cfRule>
  </conditionalFormatting>
  <conditionalFormatting sqref="P22">
    <cfRule type="cellIs" dxfId="13" priority="16" operator="equal">
      <formula>"✖"</formula>
    </cfRule>
  </conditionalFormatting>
  <conditionalFormatting sqref="P22">
    <cfRule type="cellIs" dxfId="12" priority="15" operator="equal">
      <formula>"✔"</formula>
    </cfRule>
  </conditionalFormatting>
  <conditionalFormatting sqref="AC19">
    <cfRule type="cellIs" dxfId="11" priority="10" operator="equal">
      <formula>"✖"</formula>
    </cfRule>
  </conditionalFormatting>
  <conditionalFormatting sqref="AC19">
    <cfRule type="cellIs" dxfId="10" priority="9" operator="equal">
      <formula>"✔"</formula>
    </cfRule>
  </conditionalFormatting>
  <conditionalFormatting sqref="AC23">
    <cfRule type="cellIs" dxfId="9" priority="2" operator="equal">
      <formula>"✖"</formula>
    </cfRule>
  </conditionalFormatting>
  <conditionalFormatting sqref="AC23">
    <cfRule type="cellIs" dxfId="8" priority="1" operator="equal">
      <formula>"✔"</formula>
    </cfRule>
  </conditionalFormatting>
  <conditionalFormatting sqref="AC21">
    <cfRule type="cellIs" dxfId="7" priority="6" operator="equal">
      <formula>"✖"</formula>
    </cfRule>
  </conditionalFormatting>
  <conditionalFormatting sqref="AC21">
    <cfRule type="cellIs" dxfId="6" priority="5" operator="equal">
      <formula>"✔"</formula>
    </cfRule>
  </conditionalFormatting>
  <conditionalFormatting sqref="AC22">
    <cfRule type="cellIs" dxfId="5" priority="4" operator="equal">
      <formula>"✖"</formula>
    </cfRule>
  </conditionalFormatting>
  <conditionalFormatting sqref="AC22">
    <cfRule type="cellIs" dxfId="4" priority="3" operator="equal">
      <formula>"✔"</formula>
    </cfRule>
  </conditionalFormatting>
  <conditionalFormatting sqref="AC18">
    <cfRule type="cellIs" dxfId="3" priority="12" operator="equal">
      <formula>"✖"</formula>
    </cfRule>
  </conditionalFormatting>
  <conditionalFormatting sqref="AC18">
    <cfRule type="cellIs" dxfId="2" priority="11" operator="equal">
      <formula>"✔"</formula>
    </cfRule>
  </conditionalFormatting>
  <conditionalFormatting sqref="AC20">
    <cfRule type="cellIs" dxfId="1" priority="8" operator="equal">
      <formula>"✖"</formula>
    </cfRule>
  </conditionalFormatting>
  <conditionalFormatting sqref="AC20">
    <cfRule type="cellIs" dxfId="0" priority="7" operator="equal">
      <formula>"✔"</formula>
    </cfRule>
  </conditionalFormatting>
  <dataValidations count="5">
    <dataValidation type="list" allowBlank="1" showInputMessage="1" showErrorMessage="1" sqref="C18:C23 P18:P23 AC18:AC23 J29:R34 AE29:AM34" xr:uid="{AA3C413A-28BF-4681-9AF2-609FE4E902CA}">
      <formula1>"✔,✖,☐"</formula1>
    </dataValidation>
    <dataValidation allowBlank="1" showInputMessage="1" showErrorMessage="1" promptTitle="Planificador de fiestas" prompt="Planifique su fiesta, desde el lugar hasta los invitados, con esta plantilla de planificación de fiestas para Excel. Haga un seguimiento de gastos y elementos pendientes en un único sitio. El presupuesto total se genera automáticamente en la celda T46." sqref="A1" xr:uid="{3BB672F2-788C-4A6A-B0A9-6DF5DC203808}"/>
    <dataValidation allowBlank="1" showInputMessage="1" showErrorMessage="1" prompt="Escriba el presupuesto total en esta celda." sqref="T40:Z41" xr:uid="{95F7DF01-452E-4B79-9439-616ED7A85E60}"/>
    <dataValidation allowBlank="1" showInputMessage="1" showErrorMessage="1" prompt="Total general de todas las categorías de gastos" sqref="T43:Z44" xr:uid="{5751D94B-F1BE-4910-9EEB-9A471667FA7E}"/>
    <dataValidation allowBlank="1" showInputMessage="1" showErrorMessage="1" prompt="Diferencia entre el total del presupuesto y el total del gasto real" sqref="T46:Z47" xr:uid="{4FDE7090-EF88-45D7-A978-1BFE728E90FB}"/>
  </dataValidations>
  <pageMargins left="0.7" right="0.7" top="0.75" bottom="0.75" header="0.3" footer="0.3"/>
  <pageSetup paperSize="9" scale="34" orientation="portrait" r:id="rId1"/>
  <rowBreaks count="1" manualBreakCount="1">
    <brk id="96" max="16383" man="1"/>
  </rowBreaks>
  <ignoredErrors>
    <ignoredError sqref="P50" unlockedFormula="1"/>
  </ignoredErrors>
  <drawing r:id="rId2"/>
</worksheet>
</file>

<file path=docProps/app.xml><?xml version="1.0" encoding="utf-8"?>
<ap:Properties xmlns:vt="http://schemas.openxmlformats.org/officeDocument/2006/docPropsVTypes" xmlns:ap="http://schemas.openxmlformats.org/officeDocument/2006/extended-properties">
  <ap:DocSecurity>0</ap:DocSecurity>
  <ap:Template>TM44855802</ap:Template>
  <ap:ScaleCrop>false</ap:ScaleCrop>
  <ap:HeadingPairs>
    <vt:vector baseType="variant" size="2">
      <vt:variant>
        <vt:lpstr>Hojas de cálculo</vt:lpstr>
      </vt:variant>
      <vt:variant>
        <vt:i4>1</vt:i4>
      </vt:variant>
    </vt:vector>
  </ap:HeadingPairs>
  <ap:TitlesOfParts>
    <vt:vector baseType="lpstr" size="1">
      <vt:lpstr>Planificador de fiestas</vt:lpstr>
    </vt:vector>
  </ap:TitlesOfParts>
  <ap:Manager/>
  <ap:Company/>
  <ap:LinksUpToDate>false</ap:LinksUpToDate>
  <ap:SharedDoc>false</ap:SharedDoc>
  <ap:HyperlinkBase/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2022-01-04T18:51:27Z</dcterms:created>
  <dcterms:modified xsi:type="dcterms:W3CDTF">2022-01-28T10:38:17Z</dcterms:modified>
  <cp:category/>
  <cp:contentStatus/>
</cp:coreProperties>
</file>